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ten la tinh thay the khu A" sheetId="8" r:id="rId1"/>
    <sheet name="KHU A" sheetId="1" r:id="rId2"/>
    <sheet name="KHU B" sheetId="2" r:id="rId3"/>
    <sheet name="KHU C" sheetId="3" r:id="rId4"/>
    <sheet name="ten la tinh khu B" sheetId="9" r:id="rId5"/>
    <sheet name="ten la tinh khu c" sheetId="10" r:id="rId6"/>
  </sheets>
  <calcPr calcId="152511"/>
</workbook>
</file>

<file path=xl/calcChain.xml><?xml version="1.0" encoding="utf-8"?>
<calcChain xmlns="http://schemas.openxmlformats.org/spreadsheetml/2006/main">
  <c r="D78" i="10" l="1"/>
  <c r="D70" i="9"/>
  <c r="D72" i="8" l="1"/>
  <c r="T30" i="1" l="1"/>
  <c r="S30" i="1"/>
  <c r="Q31" i="3" l="1"/>
  <c r="R31" i="3" l="1"/>
  <c r="S31" i="2"/>
  <c r="R31" i="2"/>
  <c r="S3" i="3" s="1"/>
  <c r="T3" i="3" l="1"/>
</calcChain>
</file>

<file path=xl/sharedStrings.xml><?xml version="1.0" encoding="utf-8"?>
<sst xmlns="http://schemas.openxmlformats.org/spreadsheetml/2006/main" count="1556" uniqueCount="333">
  <si>
    <t>STT</t>
  </si>
  <si>
    <t>A1</t>
  </si>
  <si>
    <r>
      <t>A2</t>
    </r>
    <r>
      <rPr>
        <sz val="14"/>
        <rFont val="Times New Roman"/>
        <family val="1"/>
      </rPr>
      <t/>
    </r>
  </si>
  <si>
    <r>
      <t>A3</t>
    </r>
    <r>
      <rPr>
        <sz val="14"/>
        <rFont val="Times New Roman"/>
        <family val="1"/>
      </rPr>
      <t/>
    </r>
  </si>
  <si>
    <r>
      <t>A4</t>
    </r>
    <r>
      <rPr>
        <sz val="14"/>
        <rFont val="Times New Roman"/>
        <family val="1"/>
      </rPr>
      <t/>
    </r>
  </si>
  <si>
    <r>
      <t>A5</t>
    </r>
    <r>
      <rPr>
        <sz val="14"/>
        <rFont val="Times New Roman"/>
        <family val="1"/>
      </rPr>
      <t/>
    </r>
  </si>
  <si>
    <r>
      <t>A6</t>
    </r>
    <r>
      <rPr>
        <sz val="14"/>
        <rFont val="Times New Roman"/>
        <family val="1"/>
      </rPr>
      <t/>
    </r>
  </si>
  <si>
    <r>
      <t>A7</t>
    </r>
    <r>
      <rPr>
        <sz val="14"/>
        <rFont val="Times New Roman"/>
        <family val="1"/>
      </rPr>
      <t/>
    </r>
  </si>
  <si>
    <r>
      <t>A8</t>
    </r>
    <r>
      <rPr>
        <sz val="14"/>
        <rFont val="Times New Roman"/>
        <family val="1"/>
      </rPr>
      <t/>
    </r>
  </si>
  <si>
    <r>
      <t>A9</t>
    </r>
    <r>
      <rPr>
        <sz val="14"/>
        <rFont val="Times New Roman"/>
        <family val="1"/>
      </rPr>
      <t/>
    </r>
  </si>
  <si>
    <r>
      <t>A10</t>
    </r>
    <r>
      <rPr>
        <sz val="14"/>
        <rFont val="Times New Roman"/>
        <family val="1"/>
      </rPr>
      <t/>
    </r>
  </si>
  <si>
    <r>
      <t>A11</t>
    </r>
    <r>
      <rPr>
        <sz val="14"/>
        <rFont val="Times New Roman"/>
        <family val="1"/>
      </rPr>
      <t/>
    </r>
  </si>
  <si>
    <r>
      <t>A12</t>
    </r>
    <r>
      <rPr>
        <sz val="14"/>
        <rFont val="Times New Roman"/>
        <family val="1"/>
      </rPr>
      <t/>
    </r>
  </si>
  <si>
    <r>
      <t>A13</t>
    </r>
    <r>
      <rPr>
        <sz val="14"/>
        <rFont val="Times New Roman"/>
        <family val="1"/>
      </rPr>
      <t/>
    </r>
  </si>
  <si>
    <r>
      <t>A14</t>
    </r>
    <r>
      <rPr>
        <sz val="14"/>
        <rFont val="Times New Roman"/>
        <family val="1"/>
      </rPr>
      <t/>
    </r>
  </si>
  <si>
    <r>
      <t>A15</t>
    </r>
    <r>
      <rPr>
        <sz val="14"/>
        <rFont val="Times New Roman"/>
        <family val="1"/>
      </rPr>
      <t/>
    </r>
  </si>
  <si>
    <r>
      <t>A16</t>
    </r>
    <r>
      <rPr>
        <sz val="14"/>
        <rFont val="Times New Roman"/>
        <family val="1"/>
      </rPr>
      <t/>
    </r>
  </si>
  <si>
    <t>A17</t>
  </si>
  <si>
    <t>Cây</t>
  </si>
  <si>
    <t>Lim xanh</t>
  </si>
  <si>
    <t>Giáng hương</t>
  </si>
  <si>
    <t>Bò cạp</t>
  </si>
  <si>
    <t>Phượng vĩ</t>
  </si>
  <si>
    <t>Lim xẹt</t>
  </si>
  <si>
    <t>Gõ biển</t>
  </si>
  <si>
    <t>Sưa</t>
  </si>
  <si>
    <t>Tre gai</t>
  </si>
  <si>
    <t>gốc cây</t>
  </si>
  <si>
    <t>Muồng đen</t>
  </si>
  <si>
    <t>Vông nem</t>
  </si>
  <si>
    <t>Lục trúc</t>
  </si>
  <si>
    <t>Tầm vông</t>
  </si>
  <si>
    <t>Nính</t>
  </si>
  <si>
    <t>Mót</t>
  </si>
  <si>
    <t>Si</t>
  </si>
  <si>
    <t>Trúc cần câu</t>
  </si>
  <si>
    <t>Dầu rái</t>
  </si>
  <si>
    <t>Cườm rắn</t>
  </si>
  <si>
    <t>Thánh thất</t>
  </si>
  <si>
    <t>Đào tiên</t>
  </si>
  <si>
    <t>Bằng lăng</t>
  </si>
  <si>
    <t>Trúc Đồng Tháp</t>
  </si>
  <si>
    <t>Tre xiêm</t>
  </si>
  <si>
    <t>Me</t>
  </si>
  <si>
    <t>Tre mạnh tông</t>
  </si>
  <si>
    <t>Dầu mè</t>
  </si>
  <si>
    <t>Cau xanh</t>
  </si>
  <si>
    <t>Sò đo cam</t>
  </si>
  <si>
    <t>Tre mỡ</t>
  </si>
  <si>
    <t>Trúc</t>
  </si>
  <si>
    <t>Tre vàng sọc</t>
  </si>
  <si>
    <t>Gáo vàng</t>
  </si>
  <si>
    <t>Đủng đỉnh</t>
  </si>
  <si>
    <t>Thiết đinh</t>
  </si>
  <si>
    <t>Kè</t>
  </si>
  <si>
    <t>Mé cò ke</t>
  </si>
  <si>
    <t>Nhàu</t>
  </si>
  <si>
    <t>Khế</t>
  </si>
  <si>
    <t>Cau vàng</t>
  </si>
  <si>
    <t>Lá buôn</t>
  </si>
  <si>
    <t>Sao xanh</t>
  </si>
  <si>
    <t>Cọ dầu</t>
  </si>
  <si>
    <t>Săng đen</t>
  </si>
  <si>
    <t>Gòn rừng</t>
  </si>
  <si>
    <t>Gòn</t>
  </si>
  <si>
    <t>Dừa</t>
  </si>
  <si>
    <t>Mật cật</t>
  </si>
  <si>
    <t>Sao đen</t>
  </si>
  <si>
    <t>Phi lao</t>
  </si>
  <si>
    <t>Thốt nốt</t>
  </si>
  <si>
    <t>Chập choại</t>
  </si>
  <si>
    <t>Lộc vừng</t>
  </si>
  <si>
    <t>Mật cật gai</t>
  </si>
  <si>
    <t>Sao</t>
  </si>
  <si>
    <t>Mít</t>
  </si>
  <si>
    <t>Me tây</t>
  </si>
  <si>
    <t>Mù u</t>
  </si>
  <si>
    <t>Tràm úc</t>
  </si>
  <si>
    <t>Hồng lộc</t>
  </si>
  <si>
    <t>Gõ đỏ</t>
  </si>
  <si>
    <t>Trâm</t>
  </si>
  <si>
    <t>Chòi mòi</t>
  </si>
  <si>
    <t>Bình bát</t>
  </si>
  <si>
    <t>Gõ mật</t>
  </si>
  <si>
    <t>Bí bái</t>
  </si>
  <si>
    <t>Cẩm lai</t>
  </si>
  <si>
    <t>Sấu</t>
  </si>
  <si>
    <t>Tràm nước</t>
  </si>
  <si>
    <t>Bình linh</t>
  </si>
  <si>
    <t>Gáo tía</t>
  </si>
  <si>
    <t>Gõ nước</t>
  </si>
  <si>
    <t>Mướp xác</t>
  </si>
  <si>
    <t>Lồng mức</t>
  </si>
  <si>
    <t>Chiêu liêu nước</t>
  </si>
  <si>
    <t>Sộp</t>
  </si>
  <si>
    <t>Táo rừng</t>
  </si>
  <si>
    <t>Dâu tằm</t>
  </si>
  <si>
    <t>Đa búp đỏ</t>
  </si>
  <si>
    <t>Thông thiên</t>
  </si>
  <si>
    <t>Đa lâm vồ</t>
  </si>
  <si>
    <t>Xanh</t>
  </si>
  <si>
    <t>Bứa</t>
  </si>
  <si>
    <t>Vả</t>
  </si>
  <si>
    <t>Sung</t>
  </si>
  <si>
    <t>Bồ đề</t>
  </si>
  <si>
    <t>Xà cừ</t>
  </si>
  <si>
    <t>Gừa</t>
  </si>
  <si>
    <t>Ngâu</t>
  </si>
  <si>
    <t>Chiếc</t>
  </si>
  <si>
    <t>Vừng</t>
  </si>
  <si>
    <t>Chiếc vàng</t>
  </si>
  <si>
    <t>Dái ngựa</t>
  </si>
  <si>
    <t>Xoan</t>
  </si>
  <si>
    <t>Sầu đâu</t>
  </si>
  <si>
    <t>Dâu da xoan</t>
  </si>
  <si>
    <t>Bàng</t>
  </si>
  <si>
    <t>Chiêu liêu bướm</t>
  </si>
  <si>
    <t>Muồng ràng ràng</t>
  </si>
  <si>
    <t>Bàng gai</t>
  </si>
  <si>
    <t>Chưn bầu</t>
  </si>
  <si>
    <t>Chiêu liêu nghệ</t>
  </si>
  <si>
    <t>Me keo</t>
  </si>
  <si>
    <t>Thúi</t>
  </si>
  <si>
    <t>Long não</t>
  </si>
  <si>
    <t>Điệp phèo heo</t>
  </si>
  <si>
    <t>Mặc nưa</t>
  </si>
  <si>
    <t xml:space="preserve">Điệp phèo heo </t>
  </si>
  <si>
    <t>Trôm</t>
  </si>
  <si>
    <t xml:space="preserve">Si </t>
  </si>
  <si>
    <t>Điều</t>
  </si>
  <si>
    <t xml:space="preserve">Bình bát </t>
  </si>
  <si>
    <t>Cồng</t>
  </si>
  <si>
    <t>Cứt chuột</t>
  </si>
  <si>
    <t>Tra lâm vồ</t>
  </si>
  <si>
    <t>C1</t>
  </si>
  <si>
    <r>
      <t>C2</t>
    </r>
    <r>
      <rPr>
        <sz val="14"/>
        <rFont val="Times New Roman"/>
        <family val="1"/>
      </rPr>
      <t/>
    </r>
  </si>
  <si>
    <r>
      <t>C3</t>
    </r>
    <r>
      <rPr>
        <sz val="14"/>
        <rFont val="Times New Roman"/>
        <family val="1"/>
      </rPr>
      <t/>
    </r>
  </si>
  <si>
    <r>
      <t>C4</t>
    </r>
    <r>
      <rPr>
        <sz val="14"/>
        <rFont val="Times New Roman"/>
        <family val="1"/>
      </rPr>
      <t/>
    </r>
  </si>
  <si>
    <r>
      <t>C5</t>
    </r>
    <r>
      <rPr>
        <sz val="14"/>
        <rFont val="Times New Roman"/>
        <family val="1"/>
      </rPr>
      <t/>
    </r>
  </si>
  <si>
    <r>
      <t>C6</t>
    </r>
    <r>
      <rPr>
        <sz val="14"/>
        <rFont val="Times New Roman"/>
        <family val="1"/>
      </rPr>
      <t/>
    </r>
  </si>
  <si>
    <r>
      <t>C7</t>
    </r>
    <r>
      <rPr>
        <sz val="14"/>
        <rFont val="Times New Roman"/>
        <family val="1"/>
      </rPr>
      <t/>
    </r>
  </si>
  <si>
    <r>
      <t>C8</t>
    </r>
    <r>
      <rPr>
        <sz val="14"/>
        <rFont val="Times New Roman"/>
        <family val="1"/>
      </rPr>
      <t/>
    </r>
  </si>
  <si>
    <r>
      <t>C9</t>
    </r>
    <r>
      <rPr>
        <sz val="14"/>
        <rFont val="Times New Roman"/>
        <family val="1"/>
      </rPr>
      <t/>
    </r>
  </si>
  <si>
    <r>
      <t>C10</t>
    </r>
    <r>
      <rPr>
        <sz val="14"/>
        <rFont val="Times New Roman"/>
        <family val="1"/>
      </rPr>
      <t/>
    </r>
  </si>
  <si>
    <r>
      <t>C11</t>
    </r>
    <r>
      <rPr>
        <sz val="14"/>
        <rFont val="Times New Roman"/>
        <family val="1"/>
      </rPr>
      <t/>
    </r>
  </si>
  <si>
    <r>
      <t>C12</t>
    </r>
    <r>
      <rPr>
        <sz val="14"/>
        <rFont val="Times New Roman"/>
        <family val="1"/>
      </rPr>
      <t/>
    </r>
  </si>
  <si>
    <r>
      <t>C13</t>
    </r>
    <r>
      <rPr>
        <sz val="14"/>
        <rFont val="Times New Roman"/>
        <family val="1"/>
      </rPr>
      <t/>
    </r>
  </si>
  <si>
    <r>
      <t>C14</t>
    </r>
    <r>
      <rPr>
        <sz val="14"/>
        <rFont val="Times New Roman"/>
        <family val="1"/>
      </rPr>
      <t/>
    </r>
  </si>
  <si>
    <r>
      <t>C15</t>
    </r>
    <r>
      <rPr>
        <sz val="14"/>
        <rFont val="Times New Roman"/>
        <family val="1"/>
      </rPr>
      <t/>
    </r>
  </si>
  <si>
    <t>Gáo trắng</t>
  </si>
  <si>
    <t>Lý</t>
  </si>
  <si>
    <t>Trâm sắn</t>
  </si>
  <si>
    <t>Dứa gai</t>
  </si>
  <si>
    <t>Xương cá</t>
  </si>
  <si>
    <t>Săng máu</t>
  </si>
  <si>
    <t>Trâm mốc</t>
  </si>
  <si>
    <t>Trâm trắng</t>
  </si>
  <si>
    <t>Ngũ da bì</t>
  </si>
  <si>
    <t>Bớp</t>
  </si>
  <si>
    <t>Chiêu liêu</t>
  </si>
  <si>
    <t>Cà na</t>
  </si>
  <si>
    <t>Côm duyên hải</t>
  </si>
  <si>
    <t>Tra lá to</t>
  </si>
  <si>
    <t>Bàng nước</t>
  </si>
  <si>
    <t>Trôm nam bộ</t>
  </si>
  <si>
    <t>Cui biển</t>
  </si>
  <si>
    <t>Chanh</t>
  </si>
  <si>
    <t>Lòng máng</t>
  </si>
  <si>
    <t>Trôm hôi</t>
  </si>
  <si>
    <t>Lòng máng lá lớn</t>
  </si>
  <si>
    <t>Bồ hòn</t>
  </si>
  <si>
    <t>Nhãn</t>
  </si>
  <si>
    <t>Viết</t>
  </si>
  <si>
    <t>Chùm ruột</t>
  </si>
  <si>
    <t>Gáo lá tròn</t>
  </si>
  <si>
    <t>Bã đậu</t>
  </si>
  <si>
    <t>Ngũ trảo</t>
  </si>
  <si>
    <t>Thiết đinh lá bẹ</t>
  </si>
  <si>
    <t>Lá cách</t>
  </si>
  <si>
    <t>Cao su</t>
  </si>
  <si>
    <t xml:space="preserve">Lòng máng </t>
  </si>
  <si>
    <t xml:space="preserve">Bồ hòn </t>
  </si>
  <si>
    <t xml:space="preserve">Gáo trắng </t>
  </si>
  <si>
    <t xml:space="preserve">Trôm </t>
  </si>
  <si>
    <t>Múi</t>
  </si>
  <si>
    <t xml:space="preserve">Trôm nam bộ </t>
  </si>
  <si>
    <t xml:space="preserve">Xoài </t>
  </si>
  <si>
    <t xml:space="preserve">Trâm sắn </t>
  </si>
  <si>
    <t xml:space="preserve">Săng máu </t>
  </si>
  <si>
    <t xml:space="preserve">Trâm </t>
  </si>
  <si>
    <t>Bàn gai</t>
  </si>
  <si>
    <t xml:space="preserve">Xương cá </t>
  </si>
  <si>
    <t>Gốc cây</t>
  </si>
  <si>
    <t>LOÀI CÂY</t>
  </si>
  <si>
    <t>Chùm ngây</t>
  </si>
  <si>
    <t>Delonix regia</t>
  </si>
  <si>
    <t>Intsia bijuga</t>
  </si>
  <si>
    <t>Enterolobium cyclocarpum</t>
  </si>
  <si>
    <t>Syzygium cumini</t>
  </si>
  <si>
    <t>Calophyllum inophyllum</t>
  </si>
  <si>
    <t>Tamarindus indica</t>
  </si>
  <si>
    <t>Barringtonia acutangula</t>
  </si>
  <si>
    <t>Dipterocarpus alatus</t>
  </si>
  <si>
    <t xml:space="preserve">Phượng vĩ </t>
  </si>
  <si>
    <t>Số lượng cây thay thế</t>
  </si>
  <si>
    <t>Ghi chú: Vị trí cây trồng dặm được tô màu</t>
  </si>
  <si>
    <t>B1</t>
  </si>
  <si>
    <r>
      <t>B2</t>
    </r>
    <r>
      <rPr>
        <sz val="14"/>
        <rFont val="Times New Roman"/>
        <family val="1"/>
      </rPr>
      <t/>
    </r>
  </si>
  <si>
    <r>
      <t>B3</t>
    </r>
    <r>
      <rPr>
        <sz val="14"/>
        <rFont val="Times New Roman"/>
        <family val="1"/>
      </rPr>
      <t/>
    </r>
  </si>
  <si>
    <r>
      <t>B4</t>
    </r>
    <r>
      <rPr>
        <sz val="14"/>
        <rFont val="Times New Roman"/>
        <family val="1"/>
      </rPr>
      <t/>
    </r>
  </si>
  <si>
    <r>
      <t>B5</t>
    </r>
    <r>
      <rPr>
        <sz val="14"/>
        <rFont val="Times New Roman"/>
        <family val="1"/>
      </rPr>
      <t/>
    </r>
  </si>
  <si>
    <r>
      <t>B6</t>
    </r>
    <r>
      <rPr>
        <sz val="14"/>
        <rFont val="Times New Roman"/>
        <family val="1"/>
      </rPr>
      <t/>
    </r>
  </si>
  <si>
    <r>
      <t>B7</t>
    </r>
    <r>
      <rPr>
        <sz val="14"/>
        <rFont val="Times New Roman"/>
        <family val="1"/>
      </rPr>
      <t/>
    </r>
  </si>
  <si>
    <r>
      <t>B8</t>
    </r>
    <r>
      <rPr>
        <sz val="14"/>
        <rFont val="Times New Roman"/>
        <family val="1"/>
      </rPr>
      <t/>
    </r>
  </si>
  <si>
    <r>
      <t>B9</t>
    </r>
    <r>
      <rPr>
        <sz val="14"/>
        <rFont val="Times New Roman"/>
        <family val="1"/>
      </rPr>
      <t/>
    </r>
  </si>
  <si>
    <r>
      <t>B10</t>
    </r>
    <r>
      <rPr>
        <sz val="14"/>
        <rFont val="Times New Roman"/>
        <family val="1"/>
      </rPr>
      <t/>
    </r>
  </si>
  <si>
    <r>
      <t>B11</t>
    </r>
    <r>
      <rPr>
        <sz val="14"/>
        <rFont val="Times New Roman"/>
        <family val="1"/>
      </rPr>
      <t/>
    </r>
  </si>
  <si>
    <r>
      <t>B12</t>
    </r>
    <r>
      <rPr>
        <sz val="14"/>
        <rFont val="Times New Roman"/>
        <family val="1"/>
      </rPr>
      <t/>
    </r>
  </si>
  <si>
    <r>
      <t>B13</t>
    </r>
    <r>
      <rPr>
        <sz val="14"/>
        <rFont val="Times New Roman"/>
        <family val="1"/>
      </rPr>
      <t/>
    </r>
  </si>
  <si>
    <r>
      <t>B14</t>
    </r>
    <r>
      <rPr>
        <sz val="14"/>
        <rFont val="Times New Roman"/>
        <family val="1"/>
      </rPr>
      <t/>
    </r>
  </si>
  <si>
    <r>
      <t>B15</t>
    </r>
    <r>
      <rPr>
        <sz val="14"/>
        <rFont val="Times New Roman"/>
        <family val="1"/>
      </rPr>
      <t/>
    </r>
  </si>
  <si>
    <r>
      <t>B16</t>
    </r>
    <r>
      <rPr>
        <sz val="14"/>
        <rFont val="Times New Roman"/>
        <family val="1"/>
      </rPr>
      <t/>
    </r>
  </si>
  <si>
    <r>
      <t>Đư</t>
    </r>
    <r>
      <rPr>
        <sz val="26"/>
        <color theme="1"/>
        <rFont val="Times New Roman"/>
        <family val="1"/>
      </rPr>
      <t>ờng Tỉnh lộ 10</t>
    </r>
  </si>
  <si>
    <r>
      <t xml:space="preserve">Phụ lục 1: SƠ ĐỒ CÂY TRỒNG DẶM TRONG KHU SƯU TẬP - </t>
    </r>
    <r>
      <rPr>
        <sz val="26"/>
        <color theme="1"/>
        <rFont val="Calibri"/>
        <family val="2"/>
        <scheme val="minor"/>
      </rPr>
      <t xml:space="preserve">KHU A </t>
    </r>
  </si>
  <si>
    <t xml:space="preserve">Phụ lục 1: SƠ ĐỒ CÂY TRỒNG DẶM TRONG KHU SƯU TẬP - KHU B </t>
  </si>
  <si>
    <t>Phụ lục 1: SƠ ĐỒ CÂY TRỒNG DẶM TRONG KHU SƯU TẬP - KHU C</t>
  </si>
  <si>
    <t>Garcinia oblongifolia</t>
  </si>
  <si>
    <t>Terminalia sp</t>
  </si>
  <si>
    <t>Antidesma ghaesembilla</t>
  </si>
  <si>
    <t>Elaeis guineensis</t>
  </si>
  <si>
    <t>Adenanthera pavonina</t>
  </si>
  <si>
    <t>Ficus elastica</t>
  </si>
  <si>
    <t>Ficus rumphii</t>
  </si>
  <si>
    <t>Swietenia mahagoni</t>
  </si>
  <si>
    <t>Spondias lakonensis</t>
  </si>
  <si>
    <t>Morus alba</t>
  </si>
  <si>
    <t>Nauclea orientalis</t>
  </si>
  <si>
    <t>Pterocarpus macrocarpus Kurz</t>
  </si>
  <si>
    <t>Afzelia xylocarpa</t>
  </si>
  <si>
    <t>Ficus microcarpa</t>
  </si>
  <si>
    <t>Peltophorum tonkinensis</t>
  </si>
  <si>
    <t>Holarrhena pubescens</t>
  </si>
  <si>
    <t> Diospyros mollis Griff</t>
  </si>
  <si>
    <t>Pithecellobium dulce</t>
  </si>
  <si>
    <t>Samanea Saman</t>
  </si>
  <si>
    <t>Artocarpus heterophyllus</t>
  </si>
  <si>
    <t> Adenanthera microsperma</t>
  </si>
  <si>
    <t>Cerbera odollam</t>
  </si>
  <si>
    <t>Aglaia duperreana</t>
  </si>
  <si>
    <t>Hopea odorata</t>
  </si>
  <si>
    <t>Dracontomelon duperreanum</t>
  </si>
  <si>
    <t>Azadirachta indica</t>
  </si>
  <si>
    <t>Ficus benjamina L</t>
  </si>
  <si>
    <t> Ficus subpisocarpa</t>
  </si>
  <si>
    <t>Dalbergia tonkinensis Prain</t>
  </si>
  <si>
    <t>Ficus racemosa</t>
  </si>
  <si>
    <t>Sterculia foetida</t>
  </si>
  <si>
    <t>Barringtonia acutangula </t>
  </si>
  <si>
    <t>Khaya senegalensis</t>
  </si>
  <si>
    <t>Melia azedarach</t>
  </si>
  <si>
    <t>PHỤ BIỂU: BẢNG TÊN CÂY KHU A</t>
  </si>
  <si>
    <t>TÊN LOÀI CÂY</t>
  </si>
  <si>
    <t>TÊN LA TINH</t>
  </si>
  <si>
    <t>SỐ LƯỢNG</t>
  </si>
  <si>
    <t>Lagerstroemia speciosa</t>
  </si>
  <si>
    <t>Acronychia pedunculata</t>
  </si>
  <si>
    <t>Annona glabra</t>
  </si>
  <si>
    <t>Leucaena leucocephala</t>
  </si>
  <si>
    <t>Cassia fistula</t>
  </si>
  <si>
    <t>Dalbergia oliveri</t>
  </si>
  <si>
    <t> Chryslidocarpus lutesceus</t>
  </si>
  <si>
    <t>Areca catechu</t>
  </si>
  <si>
    <t>Beilschmiedia roxburghiana Nees</t>
  </si>
  <si>
    <t>Crescentia cujete</t>
  </si>
  <si>
    <t>Jatropha curcas</t>
  </si>
  <si>
    <t>Cocos nucifera</t>
  </si>
  <si>
    <t>Caryota mitis</t>
  </si>
  <si>
    <t>Bombax ceiba</t>
  </si>
  <si>
    <t>Sindora cochinchinensis H. Baill</t>
  </si>
  <si>
    <t>Bombax SP</t>
  </si>
  <si>
    <t>Syzygium oleinum</t>
  </si>
  <si>
    <t>Livistona rotundifolia</t>
  </si>
  <si>
    <t>Averrhoa carambola</t>
  </si>
  <si>
    <t>Corypha lecomtei</t>
  </si>
  <si>
    <t> Erythrophleum fordii</t>
  </si>
  <si>
    <t>Bambusa oldhamii Munro</t>
  </si>
  <si>
    <t>Licunala Spinosa</t>
  </si>
  <si>
    <t>Grewia Paniculata Roxb</t>
  </si>
  <si>
    <t>Cynometra ramilflora L</t>
  </si>
  <si>
    <t>Senna siamea</t>
  </si>
  <si>
    <t>Morinda citrifolia</t>
  </si>
  <si>
    <t>Crudia sp</t>
  </si>
  <si>
    <t>Casuarina equisetifolia</t>
  </si>
  <si>
    <t>Diospyros Venosa Wall.</t>
  </si>
  <si>
    <t>Hopea ferrea</t>
  </si>
  <si>
    <t>Spathodea campanulata</t>
  </si>
  <si>
    <t>Thyrsostachys Siamensis</t>
  </si>
  <si>
    <t>Thanh thất</t>
  </si>
  <si>
    <t>Ailanthus triphysa</t>
  </si>
  <si>
    <t> Markhamia stipulata</t>
  </si>
  <si>
    <t>Borassus</t>
  </si>
  <si>
    <t>Melaleuca sp</t>
  </si>
  <si>
    <t>Melaleuca leucadendra L</t>
  </si>
  <si>
    <t>Bambusa arundinacea</t>
  </si>
  <si>
    <t>Dendrocalamus asper</t>
  </si>
  <si>
    <t>Bambusa vulgaris</t>
  </si>
  <si>
    <t>Bambusa sp</t>
  </si>
  <si>
    <t>Bambusa tulda Roxb</t>
  </si>
  <si>
    <t>Phyllostachys aurea</t>
  </si>
  <si>
    <t>Phyllostachys multiplex</t>
  </si>
  <si>
    <t>Phyllostachys sp</t>
  </si>
  <si>
    <t>Erythrina variegata</t>
  </si>
  <si>
    <t>PHỤ BIỂU BẢNG TÊN CÂY KHU B</t>
  </si>
  <si>
    <t>Terminalia catappa</t>
  </si>
  <si>
    <t> Ficus religiosa</t>
  </si>
  <si>
    <t>Barringtonia sp</t>
  </si>
  <si>
    <t>Terminalia chebula Retz</t>
  </si>
  <si>
    <t>Terminalia nigrovenulosa</t>
  </si>
  <si>
    <t>Combretum qualrangulare</t>
  </si>
  <si>
    <t>Samanea saman</t>
  </si>
  <si>
    <t>Brucea javanica</t>
  </si>
  <si>
    <t>Anacardium occidentale</t>
  </si>
  <si>
    <t>Cinnamomum camphora</t>
  </si>
  <si>
    <t>senna siamea</t>
  </si>
  <si>
    <t>Rhamnus crenatus Sieb</t>
  </si>
  <si>
    <t>Cascabela thevetia</t>
  </si>
  <si>
    <t>Thespesia populnea </t>
  </si>
  <si>
    <t>Ficus auriculata</t>
  </si>
  <si>
    <t>Sesamum indicum</t>
  </si>
  <si>
    <t>Axonopus compressus</t>
  </si>
  <si>
    <t>Dầu</t>
  </si>
  <si>
    <t>PHỤ BIỂU BẢNG TÊN CÂY KHU C</t>
  </si>
  <si>
    <t>Tổng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</si>
</sst>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9"/>
      <color indexed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4"/>
      <color theme="1"/>
      <name val="Calibri"/>
      <family val="2"/>
      <scheme val="minor"/>
    </font>
    <font>
      <sz val="26"/>
      <name val="Times New Roman"/>
      <family val="1"/>
    </font>
    <font>
      <sz val="26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FF0000"/>
      <name val="Calibri"/>
      <family val="2"/>
      <scheme val="minor"/>
    </font>
    <font>
      <sz val="26"/>
      <color theme="1"/>
      <name val="Times New Roman"/>
      <family val="1"/>
    </font>
    <font>
      <sz val="13"/>
      <color theme="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rgb="FF000000"/>
      <name val="Times New Roman"/>
      <family val="1"/>
    </font>
    <font>
      <i/>
      <sz val="13"/>
      <color rgb="FF2222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theme="5" tint="0.59996337778862885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Fill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4" fillId="4" borderId="2" xfId="0" applyFont="1" applyFill="1" applyBorder="1"/>
    <xf numFmtId="0" fontId="4" fillId="4" borderId="6" xfId="0" applyFont="1" applyFill="1" applyBorder="1"/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3" fillId="0" borderId="0" xfId="0" applyFont="1" applyFill="1"/>
    <xf numFmtId="0" fontId="1" fillId="0" borderId="0" xfId="0" applyFont="1" applyAlignment="1">
      <alignment horizontal="center" vertical="center" wrapText="1"/>
    </xf>
    <xf numFmtId="0" fontId="10" fillId="0" borderId="0" xfId="0" applyFont="1"/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5" fillId="0" borderId="0" xfId="0" applyFont="1"/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0" xfId="0" applyFont="1"/>
    <xf numFmtId="0" fontId="4" fillId="0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0" borderId="0" xfId="0" applyFont="1" applyFill="1"/>
    <xf numFmtId="0" fontId="9" fillId="0" borderId="2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/>
    </xf>
    <xf numFmtId="0" fontId="18" fillId="0" borderId="2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17" fillId="0" borderId="2" xfId="0" applyFont="1" applyBorder="1"/>
    <xf numFmtId="0" fontId="17" fillId="0" borderId="0" xfId="0" applyFont="1"/>
    <xf numFmtId="0" fontId="18" fillId="5" borderId="2" xfId="0" applyFont="1" applyFill="1" applyBorder="1" applyAlignment="1">
      <alignment horizontal="left" vertical="center" wrapText="1"/>
    </xf>
    <xf numFmtId="0" fontId="22" fillId="0" borderId="0" xfId="0" applyFont="1"/>
    <xf numFmtId="0" fontId="22" fillId="0" borderId="2" xfId="0" applyFont="1" applyBorder="1"/>
    <xf numFmtId="0" fontId="21" fillId="0" borderId="2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7" fillId="0" borderId="2" xfId="0" applyFont="1" applyBorder="1" applyAlignment="1">
      <alignment horizontal="center" vertical="center"/>
    </xf>
    <xf numFmtId="0" fontId="18" fillId="0" borderId="2" xfId="0" applyFont="1" applyFill="1" applyBorder="1" applyAlignment="1">
      <alignment wrapText="1"/>
    </xf>
    <xf numFmtId="0" fontId="17" fillId="5" borderId="2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left" vertical="center" wrapText="1"/>
    </xf>
    <xf numFmtId="0" fontId="18" fillId="5" borderId="2" xfId="0" applyFont="1" applyFill="1" applyBorder="1" applyAlignment="1">
      <alignment wrapText="1"/>
    </xf>
    <xf numFmtId="0" fontId="17" fillId="0" borderId="2" xfId="0" applyFont="1" applyFill="1" applyBorder="1" applyAlignment="1">
      <alignment wrapText="1"/>
    </xf>
    <xf numFmtId="0" fontId="23" fillId="0" borderId="0" xfId="0" applyFont="1"/>
    <xf numFmtId="0" fontId="17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/>
    <xf numFmtId="0" fontId="17" fillId="0" borderId="2" xfId="0" applyFont="1" applyBorder="1" applyAlignment="1"/>
    <xf numFmtId="0" fontId="20" fillId="0" borderId="2" xfId="0" applyFont="1" applyBorder="1"/>
    <xf numFmtId="0" fontId="18" fillId="4" borderId="2" xfId="0" applyFont="1" applyFill="1" applyBorder="1" applyAlignment="1">
      <alignment horizontal="left" vertical="center" wrapText="1"/>
    </xf>
    <xf numFmtId="0" fontId="21" fillId="0" borderId="2" xfId="0" applyFont="1" applyBorder="1"/>
    <xf numFmtId="0" fontId="17" fillId="0" borderId="0" xfId="0" applyFont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457200</xdr:colOff>
      <xdr:row>9</xdr:row>
      <xdr:rowOff>0</xdr:rowOff>
    </xdr:from>
    <xdr:to>
      <xdr:col>8</xdr:col>
      <xdr:colOff>533400</xdr:colOff>
      <xdr:row>9</xdr:row>
      <xdr:rowOff>337516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4972050" y="21431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371475</xdr:colOff>
      <xdr:row>9</xdr:row>
      <xdr:rowOff>95250</xdr:rowOff>
    </xdr:from>
    <xdr:to>
      <xdr:col>8</xdr:col>
      <xdr:colOff>447675</xdr:colOff>
      <xdr:row>10</xdr:row>
      <xdr:rowOff>42241</xdr:rowOff>
    </xdr:to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4886325" y="22383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380999</xdr:colOff>
      <xdr:row>9</xdr:row>
      <xdr:rowOff>133350</xdr:rowOff>
    </xdr:from>
    <xdr:to>
      <xdr:col>8</xdr:col>
      <xdr:colOff>600074</xdr:colOff>
      <xdr:row>11</xdr:row>
      <xdr:rowOff>114300</xdr:rowOff>
    </xdr:to>
    <xdr:sp macro="" textlink="">
      <xdr:nvSpPr>
        <xdr:cNvPr id="4" name="Text Box 6"/>
        <xdr:cNvSpPr txBox="1">
          <a:spLocks noChangeArrowheads="1"/>
        </xdr:cNvSpPr>
      </xdr:nvSpPr>
      <xdr:spPr bwMode="auto">
        <a:xfrm flipH="1">
          <a:off x="5257799" y="2619375"/>
          <a:ext cx="21907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304800</xdr:colOff>
      <xdr:row>9</xdr:row>
      <xdr:rowOff>133350</xdr:rowOff>
    </xdr:from>
    <xdr:to>
      <xdr:col>8</xdr:col>
      <xdr:colOff>381000</xdr:colOff>
      <xdr:row>10</xdr:row>
      <xdr:rowOff>80341</xdr:rowOff>
    </xdr:to>
    <xdr:sp macro="" textlink="">
      <xdr:nvSpPr>
        <xdr:cNvPr id="5" name="Text Box 7"/>
        <xdr:cNvSpPr txBox="1">
          <a:spLocks noChangeArrowheads="1"/>
        </xdr:cNvSpPr>
      </xdr:nvSpPr>
      <xdr:spPr bwMode="auto">
        <a:xfrm>
          <a:off x="4819650" y="22764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257175</xdr:colOff>
      <xdr:row>21</xdr:row>
      <xdr:rowOff>28575</xdr:rowOff>
    </xdr:from>
    <xdr:to>
      <xdr:col>13</xdr:col>
      <xdr:colOff>333375</xdr:colOff>
      <xdr:row>21</xdr:row>
      <xdr:rowOff>361950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7772400" y="50292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257175</xdr:colOff>
      <xdr:row>22</xdr:row>
      <xdr:rowOff>28575</xdr:rowOff>
    </xdr:from>
    <xdr:to>
      <xdr:col>14</xdr:col>
      <xdr:colOff>333375</xdr:colOff>
      <xdr:row>23</xdr:row>
      <xdr:rowOff>114299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8372475" y="526732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257175</xdr:colOff>
      <xdr:row>23</xdr:row>
      <xdr:rowOff>28575</xdr:rowOff>
    </xdr:from>
    <xdr:to>
      <xdr:col>14</xdr:col>
      <xdr:colOff>333375</xdr:colOff>
      <xdr:row>24</xdr:row>
      <xdr:rowOff>114299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8372475" y="550545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20</xdr:col>
      <xdr:colOff>0</xdr:colOff>
      <xdr:row>16</xdr:row>
      <xdr:rowOff>28575</xdr:rowOff>
    </xdr:from>
    <xdr:ext cx="76200" cy="476249"/>
    <xdr:sp macro="" textlink="">
      <xdr:nvSpPr>
        <xdr:cNvPr id="11" name="Text Box 9"/>
        <xdr:cNvSpPr txBox="1">
          <a:spLocks noChangeArrowheads="1"/>
        </xdr:cNvSpPr>
      </xdr:nvSpPr>
      <xdr:spPr bwMode="auto">
        <a:xfrm>
          <a:off x="8791575" y="6648450"/>
          <a:ext cx="76200" cy="476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457200</xdr:colOff>
      <xdr:row>22</xdr:row>
      <xdr:rowOff>0</xdr:rowOff>
    </xdr:from>
    <xdr:ext cx="76200" cy="335134"/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5448300" y="5524500"/>
          <a:ext cx="76200" cy="335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371475</xdr:colOff>
      <xdr:row>22</xdr:row>
      <xdr:rowOff>0</xdr:rowOff>
    </xdr:from>
    <xdr:ext cx="76200" cy="335134"/>
    <xdr:sp macro="" textlink="">
      <xdr:nvSpPr>
        <xdr:cNvPr id="3" name="Text Box 5"/>
        <xdr:cNvSpPr txBox="1">
          <a:spLocks noChangeArrowheads="1"/>
        </xdr:cNvSpPr>
      </xdr:nvSpPr>
      <xdr:spPr bwMode="auto">
        <a:xfrm>
          <a:off x="5362575" y="5524500"/>
          <a:ext cx="76200" cy="335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304800</xdr:colOff>
      <xdr:row>22</xdr:row>
      <xdr:rowOff>0</xdr:rowOff>
    </xdr:from>
    <xdr:ext cx="76200" cy="332753"/>
    <xdr:sp macro="" textlink="">
      <xdr:nvSpPr>
        <xdr:cNvPr id="4" name="Text Box 7"/>
        <xdr:cNvSpPr txBox="1">
          <a:spLocks noChangeArrowheads="1"/>
        </xdr:cNvSpPr>
      </xdr:nvSpPr>
      <xdr:spPr bwMode="auto">
        <a:xfrm>
          <a:off x="5295900" y="5524500"/>
          <a:ext cx="76200" cy="3327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257175</xdr:colOff>
      <xdr:row>43</xdr:row>
      <xdr:rowOff>0</xdr:rowOff>
    </xdr:from>
    <xdr:ext cx="76200" cy="330993"/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5248275" y="10725150"/>
          <a:ext cx="76200" cy="3309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3</xdr:col>
      <xdr:colOff>257175</xdr:colOff>
      <xdr:row>43</xdr:row>
      <xdr:rowOff>0</xdr:rowOff>
    </xdr:from>
    <xdr:ext cx="76200" cy="471488"/>
    <xdr:sp macro="" textlink="">
      <xdr:nvSpPr>
        <xdr:cNvPr id="6" name="Text Box 9"/>
        <xdr:cNvSpPr txBox="1">
          <a:spLocks noChangeArrowheads="1"/>
        </xdr:cNvSpPr>
      </xdr:nvSpPr>
      <xdr:spPr bwMode="auto">
        <a:xfrm>
          <a:off x="5248275" y="10725150"/>
          <a:ext cx="76200" cy="4714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457200</xdr:colOff>
      <xdr:row>32</xdr:row>
      <xdr:rowOff>0</xdr:rowOff>
    </xdr:from>
    <xdr:to>
      <xdr:col>1</xdr:col>
      <xdr:colOff>533400</xdr:colOff>
      <xdr:row>33</xdr:row>
      <xdr:rowOff>61291</xdr:rowOff>
    </xdr:to>
    <xdr:sp macro="" textlink="">
      <xdr:nvSpPr>
        <xdr:cNvPr id="7" name="Text Box 3"/>
        <xdr:cNvSpPr txBox="1">
          <a:spLocks noChangeArrowheads="1"/>
        </xdr:cNvSpPr>
      </xdr:nvSpPr>
      <xdr:spPr bwMode="auto">
        <a:xfrm>
          <a:off x="819150" y="8001000"/>
          <a:ext cx="76200" cy="337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371475</xdr:colOff>
      <xdr:row>32</xdr:row>
      <xdr:rowOff>0</xdr:rowOff>
    </xdr:from>
    <xdr:to>
      <xdr:col>1</xdr:col>
      <xdr:colOff>447675</xdr:colOff>
      <xdr:row>33</xdr:row>
      <xdr:rowOff>61291</xdr:rowOff>
    </xdr:to>
    <xdr:sp macro="" textlink="">
      <xdr:nvSpPr>
        <xdr:cNvPr id="8" name="Text Box 5"/>
        <xdr:cNvSpPr txBox="1">
          <a:spLocks noChangeArrowheads="1"/>
        </xdr:cNvSpPr>
      </xdr:nvSpPr>
      <xdr:spPr bwMode="auto">
        <a:xfrm>
          <a:off x="733425" y="8001000"/>
          <a:ext cx="76200" cy="337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51</xdr:row>
      <xdr:rowOff>0</xdr:rowOff>
    </xdr:from>
    <xdr:to>
      <xdr:col>1</xdr:col>
      <xdr:colOff>333375</xdr:colOff>
      <xdr:row>52</xdr:row>
      <xdr:rowOff>57150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619125" y="12706350"/>
          <a:ext cx="762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51</xdr:row>
      <xdr:rowOff>0</xdr:rowOff>
    </xdr:from>
    <xdr:to>
      <xdr:col>1</xdr:col>
      <xdr:colOff>333375</xdr:colOff>
      <xdr:row>52</xdr:row>
      <xdr:rowOff>161925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619125" y="12706350"/>
          <a:ext cx="762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257175</xdr:colOff>
      <xdr:row>51</xdr:row>
      <xdr:rowOff>28575</xdr:rowOff>
    </xdr:from>
    <xdr:to>
      <xdr:col>1</xdr:col>
      <xdr:colOff>333375</xdr:colOff>
      <xdr:row>52</xdr:row>
      <xdr:rowOff>171449</xdr:rowOff>
    </xdr:to>
    <xdr:sp macro="" textlink="">
      <xdr:nvSpPr>
        <xdr:cNvPr id="11" name="Text Box 9"/>
        <xdr:cNvSpPr txBox="1">
          <a:spLocks noChangeArrowheads="1"/>
        </xdr:cNvSpPr>
      </xdr:nvSpPr>
      <xdr:spPr bwMode="auto">
        <a:xfrm>
          <a:off x="619125" y="12734925"/>
          <a:ext cx="76200" cy="4762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2"/>
  <sheetViews>
    <sheetView tabSelected="1" workbookViewId="0">
      <selection activeCell="I14" sqref="I14"/>
    </sheetView>
  </sheetViews>
  <sheetFormatPr defaultRowHeight="15" x14ac:dyDescent="0.25"/>
  <cols>
    <col min="2" max="3" width="31.140625" customWidth="1"/>
    <col min="4" max="4" width="13.7109375" customWidth="1"/>
  </cols>
  <sheetData>
    <row r="1" spans="1:4" ht="19.5" customHeight="1" x14ac:dyDescent="0.25">
      <c r="A1" s="61" t="s">
        <v>260</v>
      </c>
      <c r="B1" s="61"/>
      <c r="C1" s="61"/>
      <c r="D1" s="61"/>
    </row>
    <row r="2" spans="1:4" ht="19.5" customHeight="1" x14ac:dyDescent="0.25">
      <c r="A2" s="45" t="s">
        <v>0</v>
      </c>
      <c r="B2" s="45" t="s">
        <v>261</v>
      </c>
      <c r="C2" s="45" t="s">
        <v>262</v>
      </c>
      <c r="D2" s="46" t="s">
        <v>263</v>
      </c>
    </row>
    <row r="3" spans="1:4" ht="19.5" customHeight="1" x14ac:dyDescent="0.25">
      <c r="A3" s="35">
        <v>1</v>
      </c>
      <c r="B3" s="36" t="s">
        <v>40</v>
      </c>
      <c r="C3" s="37" t="s">
        <v>264</v>
      </c>
      <c r="D3" s="40">
        <v>6</v>
      </c>
    </row>
    <row r="4" spans="1:4" ht="19.5" customHeight="1" x14ac:dyDescent="0.25">
      <c r="A4" s="35">
        <v>2</v>
      </c>
      <c r="B4" s="36" t="s">
        <v>84</v>
      </c>
      <c r="C4" s="37" t="s">
        <v>265</v>
      </c>
      <c r="D4" s="40">
        <v>3</v>
      </c>
    </row>
    <row r="5" spans="1:4" ht="19.5" customHeight="1" x14ac:dyDescent="0.25">
      <c r="A5" s="35">
        <v>3</v>
      </c>
      <c r="B5" s="36" t="s">
        <v>82</v>
      </c>
      <c r="C5" s="37" t="s">
        <v>266</v>
      </c>
      <c r="D5" s="40">
        <v>1</v>
      </c>
    </row>
    <row r="6" spans="1:4" ht="19.5" customHeight="1" x14ac:dyDescent="0.25">
      <c r="A6" s="35">
        <v>4</v>
      </c>
      <c r="B6" s="36" t="s">
        <v>88</v>
      </c>
      <c r="C6" s="37" t="s">
        <v>267</v>
      </c>
      <c r="D6" s="40">
        <v>1</v>
      </c>
    </row>
    <row r="7" spans="1:4" ht="19.5" customHeight="1" x14ac:dyDescent="0.25">
      <c r="A7" s="35">
        <v>5</v>
      </c>
      <c r="B7" s="36" t="s">
        <v>21</v>
      </c>
      <c r="C7" s="37" t="s">
        <v>268</v>
      </c>
      <c r="D7" s="40">
        <v>1</v>
      </c>
    </row>
    <row r="8" spans="1:4" ht="19.5" customHeight="1" x14ac:dyDescent="0.25">
      <c r="A8" s="35">
        <v>6</v>
      </c>
      <c r="B8" s="36" t="s">
        <v>85</v>
      </c>
      <c r="C8" s="37" t="s">
        <v>269</v>
      </c>
      <c r="D8" s="40">
        <v>7</v>
      </c>
    </row>
    <row r="9" spans="1:4" ht="19.5" customHeight="1" x14ac:dyDescent="0.25">
      <c r="A9" s="35">
        <v>7</v>
      </c>
      <c r="B9" s="36" t="s">
        <v>58</v>
      </c>
      <c r="C9" s="37" t="s">
        <v>270</v>
      </c>
      <c r="D9" s="40">
        <v>3</v>
      </c>
    </row>
    <row r="10" spans="1:4" ht="19.5" customHeight="1" x14ac:dyDescent="0.25">
      <c r="A10" s="35">
        <v>8</v>
      </c>
      <c r="B10" s="36" t="s">
        <v>46</v>
      </c>
      <c r="C10" s="37" t="s">
        <v>271</v>
      </c>
      <c r="D10" s="40">
        <v>3</v>
      </c>
    </row>
    <row r="11" spans="1:4" ht="33" customHeight="1" x14ac:dyDescent="0.25">
      <c r="A11" s="35">
        <v>9</v>
      </c>
      <c r="B11" s="36" t="s">
        <v>70</v>
      </c>
      <c r="C11" s="37" t="s">
        <v>272</v>
      </c>
      <c r="D11" s="40">
        <v>1</v>
      </c>
    </row>
    <row r="12" spans="1:4" ht="19.5" customHeight="1" x14ac:dyDescent="0.25">
      <c r="A12" s="35">
        <v>10</v>
      </c>
      <c r="B12" s="36" t="s">
        <v>81</v>
      </c>
      <c r="C12" s="37" t="s">
        <v>228</v>
      </c>
      <c r="D12" s="40">
        <v>2</v>
      </c>
    </row>
    <row r="13" spans="1:4" ht="19.5" customHeight="1" x14ac:dyDescent="0.25">
      <c r="A13" s="35">
        <v>11</v>
      </c>
      <c r="B13" s="36" t="s">
        <v>61</v>
      </c>
      <c r="C13" s="37" t="s">
        <v>229</v>
      </c>
      <c r="D13" s="40">
        <v>5</v>
      </c>
    </row>
    <row r="14" spans="1:4" ht="19.5" customHeight="1" x14ac:dyDescent="0.25">
      <c r="A14" s="35">
        <v>12</v>
      </c>
      <c r="B14" s="36" t="s">
        <v>37</v>
      </c>
      <c r="C14" s="37" t="s">
        <v>230</v>
      </c>
      <c r="D14" s="40">
        <v>1</v>
      </c>
    </row>
    <row r="15" spans="1:4" ht="19.5" customHeight="1" x14ac:dyDescent="0.25">
      <c r="A15" s="35">
        <v>13</v>
      </c>
      <c r="B15" s="36" t="s">
        <v>39</v>
      </c>
      <c r="C15" s="37" t="s">
        <v>273</v>
      </c>
      <c r="D15" s="40">
        <v>1</v>
      </c>
    </row>
    <row r="16" spans="1:4" ht="19.5" customHeight="1" x14ac:dyDescent="0.25">
      <c r="A16" s="35">
        <v>14</v>
      </c>
      <c r="B16" s="36" t="s">
        <v>45</v>
      </c>
      <c r="C16" s="37" t="s">
        <v>274</v>
      </c>
      <c r="D16" s="40">
        <v>1</v>
      </c>
    </row>
    <row r="17" spans="1:4" ht="19.5" customHeight="1" x14ac:dyDescent="0.25">
      <c r="A17" s="35">
        <v>15</v>
      </c>
      <c r="B17" s="36" t="s">
        <v>36</v>
      </c>
      <c r="C17" s="37" t="s">
        <v>202</v>
      </c>
      <c r="D17" s="40">
        <v>14</v>
      </c>
    </row>
    <row r="18" spans="1:4" ht="19.5" customHeight="1" x14ac:dyDescent="0.25">
      <c r="A18" s="35">
        <v>16</v>
      </c>
      <c r="B18" s="36" t="s">
        <v>65</v>
      </c>
      <c r="C18" s="37" t="s">
        <v>275</v>
      </c>
      <c r="D18" s="40">
        <v>2</v>
      </c>
    </row>
    <row r="19" spans="1:4" ht="19.5" customHeight="1" x14ac:dyDescent="0.25">
      <c r="A19" s="35">
        <v>17</v>
      </c>
      <c r="B19" s="36" t="s">
        <v>52</v>
      </c>
      <c r="C19" s="37" t="s">
        <v>276</v>
      </c>
      <c r="D19" s="40">
        <v>17</v>
      </c>
    </row>
    <row r="20" spans="1:4" ht="19.5" customHeight="1" x14ac:dyDescent="0.25">
      <c r="A20" s="35">
        <v>18</v>
      </c>
      <c r="B20" s="36" t="s">
        <v>89</v>
      </c>
      <c r="C20" s="37" t="s">
        <v>277</v>
      </c>
      <c r="D20" s="40">
        <v>3</v>
      </c>
    </row>
    <row r="21" spans="1:4" ht="19.5" customHeight="1" x14ac:dyDescent="0.25">
      <c r="A21" s="35">
        <v>19</v>
      </c>
      <c r="B21" s="36" t="s">
        <v>51</v>
      </c>
      <c r="C21" s="37" t="s">
        <v>236</v>
      </c>
      <c r="D21" s="40">
        <v>18</v>
      </c>
    </row>
    <row r="22" spans="1:4" ht="19.5" customHeight="1" x14ac:dyDescent="0.25">
      <c r="A22" s="35">
        <v>20</v>
      </c>
      <c r="B22" s="36" t="s">
        <v>20</v>
      </c>
      <c r="C22" s="37" t="s">
        <v>237</v>
      </c>
      <c r="D22" s="40">
        <v>18</v>
      </c>
    </row>
    <row r="23" spans="1:4" ht="19.5" customHeight="1" x14ac:dyDescent="0.25">
      <c r="A23" s="35">
        <v>21</v>
      </c>
      <c r="B23" s="36" t="s">
        <v>24</v>
      </c>
      <c r="C23" s="37" t="s">
        <v>196</v>
      </c>
      <c r="D23" s="40">
        <v>12</v>
      </c>
    </row>
    <row r="24" spans="1:4" ht="19.5" customHeight="1" x14ac:dyDescent="0.25">
      <c r="A24" s="35">
        <v>22</v>
      </c>
      <c r="B24" s="36" t="s">
        <v>79</v>
      </c>
      <c r="C24" s="37" t="s">
        <v>238</v>
      </c>
      <c r="D24" s="40">
        <v>4</v>
      </c>
    </row>
    <row r="25" spans="1:4" ht="19.5" customHeight="1" x14ac:dyDescent="0.25">
      <c r="A25" s="35">
        <v>23</v>
      </c>
      <c r="B25" s="36" t="s">
        <v>83</v>
      </c>
      <c r="C25" s="37" t="s">
        <v>278</v>
      </c>
      <c r="D25" s="40">
        <v>6</v>
      </c>
    </row>
    <row r="26" spans="1:4" ht="19.5" customHeight="1" x14ac:dyDescent="0.25">
      <c r="A26" s="35">
        <v>24</v>
      </c>
      <c r="B26" s="36" t="s">
        <v>90</v>
      </c>
      <c r="C26" s="37" t="s">
        <v>196</v>
      </c>
      <c r="D26" s="40">
        <v>2</v>
      </c>
    </row>
    <row r="27" spans="1:4" ht="19.5" customHeight="1" x14ac:dyDescent="0.25">
      <c r="A27" s="35">
        <v>25</v>
      </c>
      <c r="B27" s="36" t="s">
        <v>64</v>
      </c>
      <c r="C27" s="37" t="s">
        <v>279</v>
      </c>
      <c r="D27" s="40">
        <v>4</v>
      </c>
    </row>
    <row r="28" spans="1:4" ht="19.5" customHeight="1" x14ac:dyDescent="0.25">
      <c r="A28" s="35">
        <v>26</v>
      </c>
      <c r="B28" s="36" t="s">
        <v>63</v>
      </c>
      <c r="C28" s="37" t="s">
        <v>277</v>
      </c>
      <c r="D28" s="40">
        <v>1</v>
      </c>
    </row>
    <row r="29" spans="1:4" ht="19.5" customHeight="1" x14ac:dyDescent="0.25">
      <c r="A29" s="35">
        <v>27</v>
      </c>
      <c r="B29" s="36" t="s">
        <v>78</v>
      </c>
      <c r="C29" s="37" t="s">
        <v>280</v>
      </c>
      <c r="D29" s="40">
        <v>10</v>
      </c>
    </row>
    <row r="30" spans="1:4" ht="19.5" customHeight="1" x14ac:dyDescent="0.25">
      <c r="A30" s="35">
        <v>28</v>
      </c>
      <c r="B30" s="36" t="s">
        <v>54</v>
      </c>
      <c r="C30" s="37" t="s">
        <v>281</v>
      </c>
      <c r="D30" s="40">
        <v>1</v>
      </c>
    </row>
    <row r="31" spans="1:4" ht="19.5" customHeight="1" x14ac:dyDescent="0.25">
      <c r="A31" s="35">
        <v>29</v>
      </c>
      <c r="B31" s="36" t="s">
        <v>57</v>
      </c>
      <c r="C31" s="37" t="s">
        <v>282</v>
      </c>
      <c r="D31" s="40">
        <v>3</v>
      </c>
    </row>
    <row r="32" spans="1:4" ht="19.5" customHeight="1" x14ac:dyDescent="0.25">
      <c r="A32" s="35">
        <v>30</v>
      </c>
      <c r="B32" s="36" t="s">
        <v>59</v>
      </c>
      <c r="C32" s="37" t="s">
        <v>283</v>
      </c>
      <c r="D32" s="40">
        <v>5</v>
      </c>
    </row>
    <row r="33" spans="1:4" ht="19.5" customHeight="1" x14ac:dyDescent="0.25">
      <c r="A33" s="35">
        <v>31</v>
      </c>
      <c r="B33" s="36" t="s">
        <v>19</v>
      </c>
      <c r="C33" s="37" t="s">
        <v>284</v>
      </c>
      <c r="D33" s="40">
        <v>10</v>
      </c>
    </row>
    <row r="34" spans="1:4" ht="19.5" customHeight="1" x14ac:dyDescent="0.25">
      <c r="A34" s="35">
        <v>32</v>
      </c>
      <c r="B34" s="36" t="s">
        <v>23</v>
      </c>
      <c r="C34" s="37" t="s">
        <v>240</v>
      </c>
      <c r="D34" s="40">
        <v>14</v>
      </c>
    </row>
    <row r="35" spans="1:4" ht="19.5" customHeight="1" x14ac:dyDescent="0.25">
      <c r="A35" s="35">
        <v>33</v>
      </c>
      <c r="B35" s="36" t="s">
        <v>71</v>
      </c>
      <c r="C35" s="37" t="s">
        <v>257</v>
      </c>
      <c r="D35" s="40">
        <v>2</v>
      </c>
    </row>
    <row r="36" spans="1:4" ht="19.5" customHeight="1" x14ac:dyDescent="0.25">
      <c r="A36" s="35">
        <v>34</v>
      </c>
      <c r="B36" s="36" t="s">
        <v>30</v>
      </c>
      <c r="C36" s="37" t="s">
        <v>285</v>
      </c>
      <c r="D36" s="40">
        <v>1</v>
      </c>
    </row>
    <row r="37" spans="1:4" ht="19.5" customHeight="1" x14ac:dyDescent="0.25">
      <c r="A37" s="35">
        <v>35</v>
      </c>
      <c r="B37" s="36" t="s">
        <v>72</v>
      </c>
      <c r="C37" s="37" t="s">
        <v>286</v>
      </c>
      <c r="D37" s="40">
        <v>3</v>
      </c>
    </row>
    <row r="38" spans="1:4" ht="19.5" customHeight="1" x14ac:dyDescent="0.25">
      <c r="A38" s="35">
        <v>36</v>
      </c>
      <c r="B38" s="36" t="s">
        <v>43</v>
      </c>
      <c r="C38" s="37" t="s">
        <v>200</v>
      </c>
      <c r="D38" s="40">
        <v>8</v>
      </c>
    </row>
    <row r="39" spans="1:4" ht="19.5" customHeight="1" x14ac:dyDescent="0.25">
      <c r="A39" s="35">
        <v>37</v>
      </c>
      <c r="B39" s="36" t="s">
        <v>55</v>
      </c>
      <c r="C39" s="37" t="s">
        <v>287</v>
      </c>
      <c r="D39" s="40">
        <v>3</v>
      </c>
    </row>
    <row r="40" spans="1:4" ht="19.5" customHeight="1" x14ac:dyDescent="0.25">
      <c r="A40" s="35">
        <v>38</v>
      </c>
      <c r="B40" s="36" t="s">
        <v>75</v>
      </c>
      <c r="C40" s="37" t="s">
        <v>244</v>
      </c>
      <c r="D40" s="40">
        <v>4</v>
      </c>
    </row>
    <row r="41" spans="1:4" ht="19.5" customHeight="1" x14ac:dyDescent="0.25">
      <c r="A41" s="35">
        <v>39</v>
      </c>
      <c r="B41" s="36" t="s">
        <v>33</v>
      </c>
      <c r="C41" s="37" t="s">
        <v>288</v>
      </c>
      <c r="D41" s="40">
        <v>5</v>
      </c>
    </row>
    <row r="42" spans="1:4" ht="19.5" customHeight="1" x14ac:dyDescent="0.25">
      <c r="A42" s="35">
        <v>40</v>
      </c>
      <c r="B42" s="36" t="s">
        <v>76</v>
      </c>
      <c r="C42" s="37" t="s">
        <v>199</v>
      </c>
      <c r="D42" s="40">
        <v>7</v>
      </c>
    </row>
    <row r="43" spans="1:4" ht="19.5" customHeight="1" x14ac:dyDescent="0.25">
      <c r="A43" s="35">
        <v>41</v>
      </c>
      <c r="B43" s="36" t="s">
        <v>28</v>
      </c>
      <c r="C43" s="44" t="s">
        <v>289</v>
      </c>
      <c r="D43" s="40">
        <v>12</v>
      </c>
    </row>
    <row r="44" spans="1:4" ht="19.5" customHeight="1" x14ac:dyDescent="0.25">
      <c r="A44" s="35">
        <v>42</v>
      </c>
      <c r="B44" s="36" t="s">
        <v>56</v>
      </c>
      <c r="C44" s="44" t="s">
        <v>290</v>
      </c>
      <c r="D44" s="40">
        <v>2</v>
      </c>
    </row>
    <row r="45" spans="1:4" ht="19.5" customHeight="1" x14ac:dyDescent="0.25">
      <c r="A45" s="35">
        <v>43</v>
      </c>
      <c r="B45" s="36" t="s">
        <v>32</v>
      </c>
      <c r="C45" s="44" t="s">
        <v>291</v>
      </c>
      <c r="D45" s="40">
        <v>9</v>
      </c>
    </row>
    <row r="46" spans="1:4" ht="19.5" customHeight="1" x14ac:dyDescent="0.25">
      <c r="A46" s="35">
        <v>44</v>
      </c>
      <c r="B46" s="36" t="s">
        <v>68</v>
      </c>
      <c r="C46" s="37" t="s">
        <v>292</v>
      </c>
      <c r="D46" s="40">
        <v>8</v>
      </c>
    </row>
    <row r="47" spans="1:4" ht="19.5" customHeight="1" x14ac:dyDescent="0.25">
      <c r="A47" s="35">
        <v>45</v>
      </c>
      <c r="B47" s="36" t="s">
        <v>22</v>
      </c>
      <c r="C47" s="37" t="s">
        <v>195</v>
      </c>
      <c r="D47" s="40">
        <v>10</v>
      </c>
    </row>
    <row r="48" spans="1:4" ht="19.5" customHeight="1" x14ac:dyDescent="0.25">
      <c r="A48" s="35">
        <v>46</v>
      </c>
      <c r="B48" s="36" t="s">
        <v>62</v>
      </c>
      <c r="C48" s="37" t="s">
        <v>293</v>
      </c>
      <c r="D48" s="40">
        <v>1</v>
      </c>
    </row>
    <row r="49" spans="1:4" ht="19.5" customHeight="1" x14ac:dyDescent="0.25">
      <c r="A49" s="35">
        <v>47</v>
      </c>
      <c r="B49" s="36" t="s">
        <v>67</v>
      </c>
      <c r="C49" s="37" t="s">
        <v>249</v>
      </c>
      <c r="D49" s="40">
        <v>11</v>
      </c>
    </row>
    <row r="50" spans="1:4" ht="19.5" customHeight="1" x14ac:dyDescent="0.25">
      <c r="A50" s="35">
        <v>48</v>
      </c>
      <c r="B50" s="36" t="s">
        <v>60</v>
      </c>
      <c r="C50" s="37" t="s">
        <v>294</v>
      </c>
      <c r="D50" s="40">
        <v>9</v>
      </c>
    </row>
    <row r="51" spans="1:4" ht="19.5" customHeight="1" x14ac:dyDescent="0.25">
      <c r="A51" s="35">
        <v>49</v>
      </c>
      <c r="B51" s="36" t="s">
        <v>86</v>
      </c>
      <c r="C51" s="37" t="s">
        <v>250</v>
      </c>
      <c r="D51" s="40">
        <v>2</v>
      </c>
    </row>
    <row r="52" spans="1:4" ht="19.5" customHeight="1" x14ac:dyDescent="0.25">
      <c r="A52" s="35">
        <v>50</v>
      </c>
      <c r="B52" s="36" t="s">
        <v>34</v>
      </c>
      <c r="C52" s="37" t="s">
        <v>252</v>
      </c>
      <c r="D52" s="40">
        <v>2</v>
      </c>
    </row>
    <row r="53" spans="1:4" ht="19.5" customHeight="1" x14ac:dyDescent="0.25">
      <c r="A53" s="35">
        <v>51</v>
      </c>
      <c r="B53" s="36" t="s">
        <v>47</v>
      </c>
      <c r="C53" s="37" t="s">
        <v>295</v>
      </c>
      <c r="D53" s="40">
        <v>3</v>
      </c>
    </row>
    <row r="54" spans="1:4" ht="19.5" customHeight="1" x14ac:dyDescent="0.25">
      <c r="A54" s="35">
        <v>52</v>
      </c>
      <c r="B54" s="36" t="s">
        <v>25</v>
      </c>
      <c r="C54" s="37" t="s">
        <v>254</v>
      </c>
      <c r="D54" s="40">
        <v>12</v>
      </c>
    </row>
    <row r="55" spans="1:4" ht="19.5" customHeight="1" x14ac:dyDescent="0.25">
      <c r="A55" s="35">
        <v>53</v>
      </c>
      <c r="B55" s="36" t="s">
        <v>31</v>
      </c>
      <c r="C55" s="37" t="s">
        <v>296</v>
      </c>
      <c r="D55" s="40">
        <v>2</v>
      </c>
    </row>
    <row r="56" spans="1:4" ht="19.5" customHeight="1" x14ac:dyDescent="0.25">
      <c r="A56" s="35">
        <v>54</v>
      </c>
      <c r="B56" s="36" t="s">
        <v>297</v>
      </c>
      <c r="C56" s="43" t="s">
        <v>298</v>
      </c>
      <c r="D56" s="40">
        <v>4</v>
      </c>
    </row>
    <row r="57" spans="1:4" ht="19.5" customHeight="1" x14ac:dyDescent="0.25">
      <c r="A57" s="35">
        <v>55</v>
      </c>
      <c r="B57" s="36" t="s">
        <v>53</v>
      </c>
      <c r="C57" s="37" t="s">
        <v>299</v>
      </c>
      <c r="D57" s="40">
        <v>1</v>
      </c>
    </row>
    <row r="58" spans="1:4" ht="19.5" customHeight="1" x14ac:dyDescent="0.25">
      <c r="A58" s="35">
        <v>56</v>
      </c>
      <c r="B58" s="36" t="s">
        <v>69</v>
      </c>
      <c r="C58" s="37" t="s">
        <v>300</v>
      </c>
      <c r="D58" s="40">
        <v>1</v>
      </c>
    </row>
    <row r="59" spans="1:4" ht="19.5" customHeight="1" x14ac:dyDescent="0.25">
      <c r="A59" s="35">
        <v>57</v>
      </c>
      <c r="B59" s="36" t="s">
        <v>80</v>
      </c>
      <c r="C59" s="37" t="s">
        <v>198</v>
      </c>
      <c r="D59" s="40">
        <v>3</v>
      </c>
    </row>
    <row r="60" spans="1:4" ht="19.5" customHeight="1" x14ac:dyDescent="0.25">
      <c r="A60" s="35">
        <v>58</v>
      </c>
      <c r="B60" s="36" t="s">
        <v>87</v>
      </c>
      <c r="C60" s="37" t="s">
        <v>301</v>
      </c>
      <c r="D60" s="40">
        <v>1</v>
      </c>
    </row>
    <row r="61" spans="1:4" ht="19.5" customHeight="1" x14ac:dyDescent="0.25">
      <c r="A61" s="35">
        <v>59</v>
      </c>
      <c r="B61" s="36" t="s">
        <v>77</v>
      </c>
      <c r="C61" s="37" t="s">
        <v>302</v>
      </c>
      <c r="D61" s="40">
        <v>3</v>
      </c>
    </row>
    <row r="62" spans="1:4" ht="19.5" customHeight="1" x14ac:dyDescent="0.25">
      <c r="A62" s="35">
        <v>60</v>
      </c>
      <c r="B62" s="36" t="s">
        <v>26</v>
      </c>
      <c r="C62" s="37" t="s">
        <v>303</v>
      </c>
      <c r="D62" s="40">
        <v>5</v>
      </c>
    </row>
    <row r="63" spans="1:4" ht="19.5" customHeight="1" x14ac:dyDescent="0.25">
      <c r="A63" s="35">
        <v>61</v>
      </c>
      <c r="B63" s="36" t="s">
        <v>44</v>
      </c>
      <c r="C63" s="37" t="s">
        <v>304</v>
      </c>
      <c r="D63" s="40">
        <v>6</v>
      </c>
    </row>
    <row r="64" spans="1:4" ht="19.5" customHeight="1" x14ac:dyDescent="0.25">
      <c r="A64" s="35">
        <v>62</v>
      </c>
      <c r="B64" s="36" t="s">
        <v>48</v>
      </c>
      <c r="C64" s="37" t="s">
        <v>305</v>
      </c>
      <c r="D64" s="40">
        <v>2</v>
      </c>
    </row>
    <row r="65" spans="1:4" ht="19.5" customHeight="1" x14ac:dyDescent="0.25">
      <c r="A65" s="35">
        <v>63</v>
      </c>
      <c r="B65" s="36" t="s">
        <v>50</v>
      </c>
      <c r="C65" s="37" t="s">
        <v>306</v>
      </c>
      <c r="D65" s="40">
        <v>5</v>
      </c>
    </row>
    <row r="66" spans="1:4" ht="19.5" customHeight="1" x14ac:dyDescent="0.25">
      <c r="A66" s="35">
        <v>64</v>
      </c>
      <c r="B66" s="36" t="s">
        <v>42</v>
      </c>
      <c r="C66" s="37" t="s">
        <v>307</v>
      </c>
      <c r="D66" s="40">
        <v>2</v>
      </c>
    </row>
    <row r="67" spans="1:4" ht="19.5" customHeight="1" x14ac:dyDescent="0.25">
      <c r="A67" s="35">
        <v>65</v>
      </c>
      <c r="B67" s="36" t="s">
        <v>49</v>
      </c>
      <c r="C67" s="37" t="s">
        <v>308</v>
      </c>
      <c r="D67" s="40">
        <v>1</v>
      </c>
    </row>
    <row r="68" spans="1:4" ht="19.5" customHeight="1" x14ac:dyDescent="0.25">
      <c r="A68" s="35">
        <v>66</v>
      </c>
      <c r="B68" s="36" t="s">
        <v>35</v>
      </c>
      <c r="C68" s="37" t="s">
        <v>309</v>
      </c>
      <c r="D68" s="40">
        <v>5</v>
      </c>
    </row>
    <row r="69" spans="1:4" ht="19.5" customHeight="1" x14ac:dyDescent="0.25">
      <c r="A69" s="35">
        <v>67</v>
      </c>
      <c r="B69" s="36" t="s">
        <v>41</v>
      </c>
      <c r="C69" s="37" t="s">
        <v>310</v>
      </c>
      <c r="D69" s="40">
        <v>4</v>
      </c>
    </row>
    <row r="70" spans="1:4" ht="19.5" customHeight="1" x14ac:dyDescent="0.25">
      <c r="A70" s="35">
        <v>68</v>
      </c>
      <c r="B70" s="36" t="s">
        <v>124</v>
      </c>
      <c r="C70" s="43" t="s">
        <v>197</v>
      </c>
      <c r="D70" s="40">
        <v>7</v>
      </c>
    </row>
    <row r="71" spans="1:4" ht="19.5" customHeight="1" x14ac:dyDescent="0.25">
      <c r="A71" s="35">
        <v>69</v>
      </c>
      <c r="B71" s="36" t="s">
        <v>29</v>
      </c>
      <c r="C71" s="37" t="s">
        <v>311</v>
      </c>
      <c r="D71" s="40">
        <v>1</v>
      </c>
    </row>
    <row r="72" spans="1:4" ht="19.5" customHeight="1" x14ac:dyDescent="0.25">
      <c r="A72" s="35"/>
      <c r="B72" s="36"/>
      <c r="C72" s="37"/>
      <c r="D72" s="40">
        <f>SUM(D3:D71)</f>
        <v>347</v>
      </c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zoomScale="55" zoomScaleNormal="55" workbookViewId="0">
      <selection activeCell="V11" sqref="V11"/>
    </sheetView>
  </sheetViews>
  <sheetFormatPr defaultRowHeight="15" x14ac:dyDescent="0.25"/>
  <cols>
    <col min="1" max="1" width="5" customWidth="1"/>
    <col min="2" max="2" width="16.28515625" style="1" customWidth="1"/>
    <col min="3" max="3" width="20.42578125" style="1" customWidth="1"/>
    <col min="4" max="4" width="16.28515625" style="1" customWidth="1"/>
    <col min="5" max="5" width="17.28515625" style="1" customWidth="1"/>
    <col min="6" max="6" width="17.5703125" style="1" customWidth="1"/>
    <col min="7" max="7" width="17" style="1" customWidth="1"/>
    <col min="8" max="13" width="16.28515625" style="1" customWidth="1"/>
    <col min="14" max="14" width="13.140625" style="1" customWidth="1"/>
    <col min="15" max="15" width="16.28515625" style="1" customWidth="1"/>
    <col min="16" max="16" width="13.7109375" style="1" customWidth="1"/>
    <col min="17" max="17" width="10.140625" style="1" customWidth="1"/>
    <col min="18" max="18" width="11.42578125" style="1" customWidth="1"/>
    <col min="20" max="20" width="8" customWidth="1"/>
    <col min="22" max="22" width="11.7109375" bestFit="1" customWidth="1"/>
  </cols>
  <sheetData>
    <row r="1" spans="1:23" ht="65.25" customHeight="1" x14ac:dyDescent="0.25">
      <c r="A1" s="62" t="s">
        <v>223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"/>
      <c r="T1" s="7"/>
    </row>
    <row r="2" spans="1:23" ht="63" x14ac:dyDescent="0.25">
      <c r="A2" s="8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10" t="s">
        <v>18</v>
      </c>
      <c r="T2" s="8" t="s">
        <v>204</v>
      </c>
      <c r="V2" s="2"/>
      <c r="W2" s="2"/>
    </row>
    <row r="3" spans="1:23" ht="32.25" customHeight="1" x14ac:dyDescent="0.25">
      <c r="A3" s="8">
        <v>1</v>
      </c>
      <c r="B3" s="11" t="s">
        <v>19</v>
      </c>
      <c r="C3" s="11" t="s">
        <v>19</v>
      </c>
      <c r="D3" s="11" t="s">
        <v>19</v>
      </c>
      <c r="E3" s="11" t="s">
        <v>20</v>
      </c>
      <c r="F3" s="11" t="s">
        <v>20</v>
      </c>
      <c r="G3" s="12" t="s">
        <v>203</v>
      </c>
      <c r="H3" s="11" t="s">
        <v>23</v>
      </c>
      <c r="I3" s="11" t="s">
        <v>22</v>
      </c>
      <c r="J3" s="11" t="s">
        <v>23</v>
      </c>
      <c r="K3" s="11" t="s">
        <v>20</v>
      </c>
      <c r="L3" s="11" t="s">
        <v>75</v>
      </c>
      <c r="M3" s="11" t="s">
        <v>23</v>
      </c>
      <c r="N3" s="11" t="s">
        <v>24</v>
      </c>
      <c r="O3" s="13" t="s">
        <v>192</v>
      </c>
      <c r="P3" s="11" t="s">
        <v>20</v>
      </c>
      <c r="Q3" s="11" t="s">
        <v>75</v>
      </c>
      <c r="R3" s="11"/>
      <c r="S3" s="10">
        <v>15</v>
      </c>
      <c r="T3" s="10">
        <v>1</v>
      </c>
      <c r="V3" s="3"/>
      <c r="W3" s="3"/>
    </row>
    <row r="4" spans="1:23" ht="32.25" customHeight="1" x14ac:dyDescent="0.25">
      <c r="A4" s="8">
        <v>2</v>
      </c>
      <c r="B4" s="11" t="s">
        <v>22</v>
      </c>
      <c r="C4" s="11" t="s">
        <v>75</v>
      </c>
      <c r="D4" s="13" t="s">
        <v>192</v>
      </c>
      <c r="E4" s="11" t="s">
        <v>52</v>
      </c>
      <c r="F4" s="11" t="s">
        <v>68</v>
      </c>
      <c r="G4" s="13" t="s">
        <v>192</v>
      </c>
      <c r="H4" s="11" t="s">
        <v>23</v>
      </c>
      <c r="I4" s="11" t="s">
        <v>23</v>
      </c>
      <c r="J4" s="11" t="s">
        <v>28</v>
      </c>
      <c r="K4" s="11" t="s">
        <v>23</v>
      </c>
      <c r="L4" s="11" t="s">
        <v>20</v>
      </c>
      <c r="M4" s="11" t="s">
        <v>22</v>
      </c>
      <c r="N4" s="11" t="s">
        <v>75</v>
      </c>
      <c r="O4" s="11" t="s">
        <v>22</v>
      </c>
      <c r="P4" s="11" t="s">
        <v>28</v>
      </c>
      <c r="Q4" s="11" t="s">
        <v>67</v>
      </c>
      <c r="R4" s="11"/>
      <c r="S4" s="10">
        <v>14</v>
      </c>
      <c r="T4" s="10">
        <v>0</v>
      </c>
    </row>
    <row r="5" spans="1:23" ht="32.25" customHeight="1" x14ac:dyDescent="0.25">
      <c r="A5" s="8">
        <v>3</v>
      </c>
      <c r="B5" s="11" t="s">
        <v>68</v>
      </c>
      <c r="C5" s="11" t="s">
        <v>68</v>
      </c>
      <c r="D5" s="13" t="s">
        <v>192</v>
      </c>
      <c r="E5" s="13" t="s">
        <v>192</v>
      </c>
      <c r="F5" s="11" t="s">
        <v>26</v>
      </c>
      <c r="G5" s="11" t="s">
        <v>68</v>
      </c>
      <c r="H5" s="11" t="s">
        <v>23</v>
      </c>
      <c r="I5" s="11" t="s">
        <v>20</v>
      </c>
      <c r="J5" s="11" t="s">
        <v>23</v>
      </c>
      <c r="K5" s="11" t="s">
        <v>23</v>
      </c>
      <c r="L5" s="12" t="s">
        <v>203</v>
      </c>
      <c r="M5" s="11" t="s">
        <v>28</v>
      </c>
      <c r="N5" s="11" t="s">
        <v>25</v>
      </c>
      <c r="O5" s="13" t="s">
        <v>192</v>
      </c>
      <c r="P5" s="11" t="s">
        <v>28</v>
      </c>
      <c r="Q5" s="4" t="s">
        <v>24</v>
      </c>
      <c r="R5" s="11"/>
      <c r="S5" s="10">
        <v>13</v>
      </c>
      <c r="T5" s="10">
        <v>2</v>
      </c>
    </row>
    <row r="6" spans="1:23" ht="32.25" customHeight="1" x14ac:dyDescent="0.25">
      <c r="A6" s="8">
        <v>4</v>
      </c>
      <c r="B6" s="11" t="s">
        <v>26</v>
      </c>
      <c r="C6" s="11" t="s">
        <v>30</v>
      </c>
      <c r="D6" s="11" t="s">
        <v>26</v>
      </c>
      <c r="E6" s="11" t="s">
        <v>68</v>
      </c>
      <c r="F6" s="11" t="s">
        <v>31</v>
      </c>
      <c r="G6" s="4" t="s">
        <v>24</v>
      </c>
      <c r="H6" s="11" t="s">
        <v>32</v>
      </c>
      <c r="I6" s="13" t="s">
        <v>192</v>
      </c>
      <c r="J6" s="11" t="s">
        <v>33</v>
      </c>
      <c r="K6" s="11" t="s">
        <v>32</v>
      </c>
      <c r="L6" s="11" t="s">
        <v>43</v>
      </c>
      <c r="M6" s="11" t="s">
        <v>29</v>
      </c>
      <c r="N6" s="11" t="s">
        <v>22</v>
      </c>
      <c r="O6" s="11" t="s">
        <v>28</v>
      </c>
      <c r="P6" s="11" t="s">
        <v>36</v>
      </c>
      <c r="Q6" s="11" t="s">
        <v>34</v>
      </c>
      <c r="R6" s="11"/>
      <c r="S6" s="10">
        <v>15</v>
      </c>
      <c r="T6" s="10">
        <v>1</v>
      </c>
    </row>
    <row r="7" spans="1:23" ht="32.25" customHeight="1" x14ac:dyDescent="0.25">
      <c r="A7" s="8">
        <v>5</v>
      </c>
      <c r="B7" s="11"/>
      <c r="C7" s="11" t="s">
        <v>26</v>
      </c>
      <c r="D7" s="11" t="s">
        <v>52</v>
      </c>
      <c r="E7" s="11"/>
      <c r="F7" s="11" t="s">
        <v>26</v>
      </c>
      <c r="G7" s="11" t="s">
        <v>40</v>
      </c>
      <c r="H7" s="11" t="s">
        <v>20</v>
      </c>
      <c r="I7" s="11" t="s">
        <v>20</v>
      </c>
      <c r="J7" s="11" t="s">
        <v>32</v>
      </c>
      <c r="K7" s="11" t="s">
        <v>33</v>
      </c>
      <c r="L7" s="11" t="s">
        <v>28</v>
      </c>
      <c r="M7" s="11" t="s">
        <v>86</v>
      </c>
      <c r="N7" s="11" t="s">
        <v>25</v>
      </c>
      <c r="O7" s="13" t="s">
        <v>192</v>
      </c>
      <c r="P7" s="11" t="s">
        <v>67</v>
      </c>
      <c r="Q7" s="11" t="s">
        <v>76</v>
      </c>
      <c r="R7" s="11"/>
      <c r="S7" s="10">
        <v>13</v>
      </c>
      <c r="T7" s="10">
        <v>0</v>
      </c>
    </row>
    <row r="8" spans="1:23" ht="32.25" customHeight="1" x14ac:dyDescent="0.25">
      <c r="A8" s="8">
        <v>6</v>
      </c>
      <c r="B8" s="11"/>
      <c r="C8" s="11"/>
      <c r="D8" s="11" t="s">
        <v>35</v>
      </c>
      <c r="E8" s="11"/>
      <c r="F8" s="11" t="s">
        <v>32</v>
      </c>
      <c r="G8" s="11" t="s">
        <v>21</v>
      </c>
      <c r="H8" s="11" t="s">
        <v>36</v>
      </c>
      <c r="I8" s="11" t="s">
        <v>32</v>
      </c>
      <c r="J8" s="11" t="s">
        <v>33</v>
      </c>
      <c r="K8" s="11" t="s">
        <v>32</v>
      </c>
      <c r="L8" s="13" t="s">
        <v>192</v>
      </c>
      <c r="M8" s="11" t="s">
        <v>25</v>
      </c>
      <c r="N8" s="11" t="s">
        <v>43</v>
      </c>
      <c r="O8" s="11"/>
      <c r="P8" s="11"/>
      <c r="Q8" s="11"/>
      <c r="R8" s="11"/>
      <c r="S8" s="10">
        <v>9</v>
      </c>
      <c r="T8" s="10">
        <v>0</v>
      </c>
    </row>
    <row r="9" spans="1:23" ht="32.25" customHeight="1" x14ac:dyDescent="0.25">
      <c r="A9" s="8">
        <v>7</v>
      </c>
      <c r="B9" s="11"/>
      <c r="C9" s="11" t="s">
        <v>35</v>
      </c>
      <c r="D9" s="11"/>
      <c r="E9" s="11" t="s">
        <v>35</v>
      </c>
      <c r="F9" s="11" t="s">
        <v>32</v>
      </c>
      <c r="G9" s="11" t="s">
        <v>45</v>
      </c>
      <c r="H9" s="11" t="s">
        <v>37</v>
      </c>
      <c r="I9" s="11" t="s">
        <v>38</v>
      </c>
      <c r="J9" s="11" t="s">
        <v>38</v>
      </c>
      <c r="K9" s="11" t="s">
        <v>36</v>
      </c>
      <c r="L9" s="11" t="s">
        <v>20</v>
      </c>
      <c r="M9" s="11" t="s">
        <v>20</v>
      </c>
      <c r="N9" s="11" t="s">
        <v>51</v>
      </c>
      <c r="O9" s="11"/>
      <c r="P9" s="11"/>
      <c r="Q9" s="11"/>
      <c r="R9" s="11"/>
      <c r="S9" s="10">
        <v>11</v>
      </c>
      <c r="T9" s="10">
        <v>0</v>
      </c>
    </row>
    <row r="10" spans="1:23" ht="32.25" customHeight="1" x14ac:dyDescent="0.25">
      <c r="A10" s="8">
        <v>8</v>
      </c>
      <c r="B10" s="11"/>
      <c r="C10" s="11" t="s">
        <v>76</v>
      </c>
      <c r="D10" s="11" t="s">
        <v>35</v>
      </c>
      <c r="E10" s="13" t="s">
        <v>192</v>
      </c>
      <c r="F10" s="11" t="s">
        <v>76</v>
      </c>
      <c r="G10" s="11" t="s">
        <v>40</v>
      </c>
      <c r="H10" s="4" t="s">
        <v>24</v>
      </c>
      <c r="I10" s="11" t="s">
        <v>23</v>
      </c>
      <c r="J10" s="11" t="s">
        <v>33</v>
      </c>
      <c r="K10" s="11" t="s">
        <v>77</v>
      </c>
      <c r="L10" s="11" t="s">
        <v>33</v>
      </c>
      <c r="M10" s="11" t="s">
        <v>25</v>
      </c>
      <c r="N10" s="11" t="s">
        <v>39</v>
      </c>
      <c r="O10" s="11" t="s">
        <v>51</v>
      </c>
      <c r="P10" s="11"/>
      <c r="Q10" s="11"/>
      <c r="R10" s="11"/>
      <c r="S10" s="10">
        <v>12</v>
      </c>
      <c r="T10" s="10">
        <v>1</v>
      </c>
    </row>
    <row r="11" spans="1:23" ht="32.25" customHeight="1" x14ac:dyDescent="0.25">
      <c r="A11" s="8">
        <v>9</v>
      </c>
      <c r="B11" s="11"/>
      <c r="C11" s="11" t="s">
        <v>41</v>
      </c>
      <c r="D11" s="11" t="s">
        <v>42</v>
      </c>
      <c r="E11" s="11" t="s">
        <v>41</v>
      </c>
      <c r="F11" s="11" t="s">
        <v>40</v>
      </c>
      <c r="G11" s="11" t="s">
        <v>36</v>
      </c>
      <c r="H11" s="11" t="s">
        <v>40</v>
      </c>
      <c r="I11" s="11" t="s">
        <v>19</v>
      </c>
      <c r="J11" s="11" t="s">
        <v>43</v>
      </c>
      <c r="K11" s="11" t="s">
        <v>86</v>
      </c>
      <c r="L11" s="11" t="s">
        <v>20</v>
      </c>
      <c r="M11" s="4" t="s">
        <v>24</v>
      </c>
      <c r="N11" s="11" t="s">
        <v>43</v>
      </c>
      <c r="O11" s="11" t="s">
        <v>90</v>
      </c>
      <c r="P11" s="11" t="s">
        <v>84</v>
      </c>
      <c r="Q11" s="11" t="s">
        <v>51</v>
      </c>
      <c r="R11" s="11"/>
      <c r="S11" s="10">
        <v>15</v>
      </c>
      <c r="T11" s="10">
        <v>1</v>
      </c>
    </row>
    <row r="12" spans="1:23" ht="32.25" customHeight="1" x14ac:dyDescent="0.25">
      <c r="A12" s="8">
        <v>10</v>
      </c>
      <c r="B12" s="11"/>
      <c r="C12" s="11" t="s">
        <v>44</v>
      </c>
      <c r="D12" s="11" t="s">
        <v>42</v>
      </c>
      <c r="E12" s="11" t="s">
        <v>35</v>
      </c>
      <c r="F12" s="11" t="s">
        <v>52</v>
      </c>
      <c r="G12" s="11" t="s">
        <v>41</v>
      </c>
      <c r="H12" s="11" t="s">
        <v>40</v>
      </c>
      <c r="I12" s="11" t="s">
        <v>24</v>
      </c>
      <c r="J12" s="11" t="s">
        <v>24</v>
      </c>
      <c r="K12" s="11" t="s">
        <v>43</v>
      </c>
      <c r="L12" s="11" t="s">
        <v>24</v>
      </c>
      <c r="M12" s="11" t="s">
        <v>85</v>
      </c>
      <c r="N12" s="11" t="s">
        <v>83</v>
      </c>
      <c r="O12" s="13" t="s">
        <v>192</v>
      </c>
      <c r="P12" s="11" t="s">
        <v>83</v>
      </c>
      <c r="Q12" s="13" t="s">
        <v>192</v>
      </c>
      <c r="R12" s="11" t="s">
        <v>51</v>
      </c>
      <c r="S12" s="10">
        <v>14</v>
      </c>
      <c r="T12" s="10">
        <v>0</v>
      </c>
    </row>
    <row r="13" spans="1:23" ht="32.25" customHeight="1" x14ac:dyDescent="0.25">
      <c r="A13" s="8">
        <v>11</v>
      </c>
      <c r="B13" s="11"/>
      <c r="C13" s="11"/>
      <c r="D13" s="4" t="s">
        <v>24</v>
      </c>
      <c r="E13" s="11" t="s">
        <v>44</v>
      </c>
      <c r="F13" s="11" t="s">
        <v>41</v>
      </c>
      <c r="G13" s="11" t="s">
        <v>76</v>
      </c>
      <c r="H13" s="11" t="s">
        <v>67</v>
      </c>
      <c r="I13" s="11" t="s">
        <v>36</v>
      </c>
      <c r="J13" s="11" t="s">
        <v>43</v>
      </c>
      <c r="K13" s="11" t="s">
        <v>24</v>
      </c>
      <c r="L13" s="11" t="s">
        <v>32</v>
      </c>
      <c r="M13" s="11" t="s">
        <v>43</v>
      </c>
      <c r="N13" s="11" t="s">
        <v>79</v>
      </c>
      <c r="O13" s="11" t="s">
        <v>79</v>
      </c>
      <c r="P13" s="11" t="s">
        <v>22</v>
      </c>
      <c r="Q13" s="11" t="s">
        <v>47</v>
      </c>
      <c r="R13" s="11" t="s">
        <v>51</v>
      </c>
      <c r="S13" s="10">
        <v>15</v>
      </c>
      <c r="T13" s="10">
        <v>1</v>
      </c>
    </row>
    <row r="14" spans="1:23" ht="32.25" customHeight="1" x14ac:dyDescent="0.25">
      <c r="A14" s="8">
        <v>12</v>
      </c>
      <c r="B14" s="11"/>
      <c r="C14" s="11"/>
      <c r="D14" s="11" t="s">
        <v>44</v>
      </c>
      <c r="E14" s="11" t="s">
        <v>48</v>
      </c>
      <c r="F14" s="11" t="s">
        <v>44</v>
      </c>
      <c r="G14" s="11" t="s">
        <v>49</v>
      </c>
      <c r="H14" s="11" t="s">
        <v>67</v>
      </c>
      <c r="I14" s="11" t="s">
        <v>43</v>
      </c>
      <c r="J14" s="11" t="s">
        <v>24</v>
      </c>
      <c r="K14" s="11" t="s">
        <v>20</v>
      </c>
      <c r="L14" s="11" t="s">
        <v>24</v>
      </c>
      <c r="M14" s="11" t="s">
        <v>20</v>
      </c>
      <c r="N14" s="11" t="s">
        <v>23</v>
      </c>
      <c r="O14" s="11" t="s">
        <v>47</v>
      </c>
      <c r="P14" s="11" t="s">
        <v>22</v>
      </c>
      <c r="Q14" s="11" t="s">
        <v>36</v>
      </c>
      <c r="R14" s="11" t="s">
        <v>51</v>
      </c>
      <c r="S14" s="10">
        <v>15</v>
      </c>
      <c r="T14" s="10">
        <v>0</v>
      </c>
    </row>
    <row r="15" spans="1:23" ht="32.25" customHeight="1" x14ac:dyDescent="0.25">
      <c r="A15" s="8">
        <v>13</v>
      </c>
      <c r="B15" s="11"/>
      <c r="C15" s="11"/>
      <c r="D15" s="11" t="s">
        <v>52</v>
      </c>
      <c r="E15" s="11" t="s">
        <v>31</v>
      </c>
      <c r="F15" s="11" t="s">
        <v>52</v>
      </c>
      <c r="G15" s="11" t="s">
        <v>48</v>
      </c>
      <c r="H15" s="11" t="s">
        <v>40</v>
      </c>
      <c r="I15" s="11" t="s">
        <v>82</v>
      </c>
      <c r="J15" s="4" t="s">
        <v>124</v>
      </c>
      <c r="K15" s="11" t="s">
        <v>20</v>
      </c>
      <c r="L15" s="11" t="s">
        <v>23</v>
      </c>
      <c r="M15" s="11" t="s">
        <v>20</v>
      </c>
      <c r="N15" s="13" t="s">
        <v>192</v>
      </c>
      <c r="O15" s="11" t="s">
        <v>25</v>
      </c>
      <c r="P15" s="11" t="s">
        <v>67</v>
      </c>
      <c r="Q15" s="11" t="s">
        <v>47</v>
      </c>
      <c r="R15" s="11" t="s">
        <v>51</v>
      </c>
      <c r="S15" s="10">
        <v>14</v>
      </c>
      <c r="T15" s="10">
        <v>1</v>
      </c>
    </row>
    <row r="16" spans="1:23" ht="32.25" customHeight="1" x14ac:dyDescent="0.25">
      <c r="A16" s="8">
        <v>14</v>
      </c>
      <c r="B16" s="11"/>
      <c r="C16" s="11"/>
      <c r="D16" s="11" t="s">
        <v>44</v>
      </c>
      <c r="E16" s="11" t="s">
        <v>52</v>
      </c>
      <c r="F16" s="11" t="s">
        <v>44</v>
      </c>
      <c r="G16" s="11" t="s">
        <v>50</v>
      </c>
      <c r="H16" s="11" t="s">
        <v>50</v>
      </c>
      <c r="I16" s="4" t="s">
        <v>124</v>
      </c>
      <c r="J16" s="11" t="s">
        <v>38</v>
      </c>
      <c r="K16" s="11" t="s">
        <v>38</v>
      </c>
      <c r="L16" s="11" t="s">
        <v>25</v>
      </c>
      <c r="M16" s="11" t="s">
        <v>51</v>
      </c>
      <c r="N16" s="11" t="s">
        <v>89</v>
      </c>
      <c r="O16" s="11" t="s">
        <v>79</v>
      </c>
      <c r="P16" s="11" t="s">
        <v>89</v>
      </c>
      <c r="Q16" s="11" t="s">
        <v>51</v>
      </c>
      <c r="R16" s="11" t="s">
        <v>80</v>
      </c>
      <c r="S16" s="10">
        <v>15</v>
      </c>
      <c r="T16" s="10">
        <v>1</v>
      </c>
    </row>
    <row r="17" spans="1:20" ht="32.25" customHeight="1" x14ac:dyDescent="0.25">
      <c r="A17" s="8">
        <v>15</v>
      </c>
      <c r="B17" s="11"/>
      <c r="C17" s="11"/>
      <c r="D17" s="11" t="s">
        <v>46</v>
      </c>
      <c r="E17" s="11" t="s">
        <v>52</v>
      </c>
      <c r="F17" s="13" t="s">
        <v>192</v>
      </c>
      <c r="G17" s="11" t="s">
        <v>50</v>
      </c>
      <c r="H17" s="13" t="s">
        <v>192</v>
      </c>
      <c r="I17" s="13" t="s">
        <v>192</v>
      </c>
      <c r="J17" s="4" t="s">
        <v>124</v>
      </c>
      <c r="K17" s="11" t="s">
        <v>28</v>
      </c>
      <c r="L17" s="4" t="s">
        <v>124</v>
      </c>
      <c r="M17" s="11" t="s">
        <v>85</v>
      </c>
      <c r="N17" s="13" t="s">
        <v>192</v>
      </c>
      <c r="O17" s="11" t="s">
        <v>85</v>
      </c>
      <c r="P17" s="11" t="s">
        <v>53</v>
      </c>
      <c r="Q17" s="11" t="s">
        <v>67</v>
      </c>
      <c r="R17" s="11" t="s">
        <v>51</v>
      </c>
      <c r="S17" s="10">
        <v>11</v>
      </c>
      <c r="T17" s="10">
        <v>2</v>
      </c>
    </row>
    <row r="18" spans="1:20" ht="32.25" customHeight="1" x14ac:dyDescent="0.25">
      <c r="A18" s="8">
        <v>16</v>
      </c>
      <c r="B18" s="11"/>
      <c r="C18" s="11"/>
      <c r="D18" s="11"/>
      <c r="E18" s="11" t="s">
        <v>54</v>
      </c>
      <c r="F18" s="11" t="s">
        <v>52</v>
      </c>
      <c r="G18" s="11" t="s">
        <v>50</v>
      </c>
      <c r="H18" s="11" t="s">
        <v>50</v>
      </c>
      <c r="I18" s="11" t="s">
        <v>83</v>
      </c>
      <c r="J18" s="11" t="s">
        <v>55</v>
      </c>
      <c r="K18" s="11" t="s">
        <v>51</v>
      </c>
      <c r="L18" s="13" t="s">
        <v>192</v>
      </c>
      <c r="M18" s="11" t="s">
        <v>85</v>
      </c>
      <c r="N18" s="11" t="s">
        <v>25</v>
      </c>
      <c r="O18" s="11" t="s">
        <v>89</v>
      </c>
      <c r="P18" s="13" t="s">
        <v>192</v>
      </c>
      <c r="Q18" s="13" t="s">
        <v>192</v>
      </c>
      <c r="R18" s="11" t="s">
        <v>80</v>
      </c>
      <c r="S18" s="10">
        <v>11</v>
      </c>
      <c r="T18" s="10">
        <v>0</v>
      </c>
    </row>
    <row r="19" spans="1:20" ht="32.25" customHeight="1" x14ac:dyDescent="0.25">
      <c r="A19" s="8">
        <v>17</v>
      </c>
      <c r="B19" s="11"/>
      <c r="C19" s="11"/>
      <c r="D19" s="11"/>
      <c r="E19" s="11" t="s">
        <v>52</v>
      </c>
      <c r="F19" s="11" t="s">
        <v>46</v>
      </c>
      <c r="G19" s="11" t="s">
        <v>52</v>
      </c>
      <c r="H19" s="4" t="s">
        <v>124</v>
      </c>
      <c r="I19" s="11" t="s">
        <v>55</v>
      </c>
      <c r="J19" s="11" t="s">
        <v>19</v>
      </c>
      <c r="K19" s="11" t="s">
        <v>19</v>
      </c>
      <c r="L19" s="11" t="s">
        <v>25</v>
      </c>
      <c r="M19" s="13" t="s">
        <v>192</v>
      </c>
      <c r="N19" s="11" t="s">
        <v>85</v>
      </c>
      <c r="O19" s="11" t="s">
        <v>25</v>
      </c>
      <c r="P19" s="11" t="s">
        <v>56</v>
      </c>
      <c r="Q19" s="13" t="s">
        <v>192</v>
      </c>
      <c r="R19" s="11" t="s">
        <v>51</v>
      </c>
      <c r="S19" s="10">
        <v>12</v>
      </c>
      <c r="T19" s="10">
        <v>1</v>
      </c>
    </row>
    <row r="20" spans="1:20" ht="32.25" customHeight="1" x14ac:dyDescent="0.25">
      <c r="A20" s="8">
        <v>18</v>
      </c>
      <c r="B20" s="11"/>
      <c r="C20" s="11"/>
      <c r="D20" s="11"/>
      <c r="E20" s="11" t="s">
        <v>46</v>
      </c>
      <c r="F20" s="11" t="s">
        <v>52</v>
      </c>
      <c r="G20" s="11" t="s">
        <v>52</v>
      </c>
      <c r="H20" s="4" t="s">
        <v>124</v>
      </c>
      <c r="I20" s="11" t="s">
        <v>19</v>
      </c>
      <c r="J20" s="4" t="s">
        <v>124</v>
      </c>
      <c r="K20" s="11" t="s">
        <v>28</v>
      </c>
      <c r="L20" s="11" t="s">
        <v>28</v>
      </c>
      <c r="M20" s="11" t="s">
        <v>28</v>
      </c>
      <c r="N20" s="11" t="s">
        <v>28</v>
      </c>
      <c r="O20" s="11" t="s">
        <v>83</v>
      </c>
      <c r="P20" s="4" t="s">
        <v>76</v>
      </c>
      <c r="Q20" s="11" t="s">
        <v>67</v>
      </c>
      <c r="R20" s="11" t="s">
        <v>51</v>
      </c>
      <c r="S20" s="10">
        <v>14</v>
      </c>
      <c r="T20" s="10">
        <v>3</v>
      </c>
    </row>
    <row r="21" spans="1:20" ht="32.25" customHeight="1" x14ac:dyDescent="0.25">
      <c r="A21" s="8">
        <v>19</v>
      </c>
      <c r="B21" s="11"/>
      <c r="C21" s="11"/>
      <c r="D21" s="11"/>
      <c r="E21" s="11" t="s">
        <v>52</v>
      </c>
      <c r="F21" s="11" t="s">
        <v>52</v>
      </c>
      <c r="G21" s="11" t="s">
        <v>52</v>
      </c>
      <c r="H21" s="11" t="s">
        <v>19</v>
      </c>
      <c r="I21" s="11" t="s">
        <v>19</v>
      </c>
      <c r="J21" s="11" t="s">
        <v>19</v>
      </c>
      <c r="K21" s="4" t="s">
        <v>76</v>
      </c>
      <c r="L21" s="11" t="s">
        <v>20</v>
      </c>
      <c r="M21" s="11" t="s">
        <v>56</v>
      </c>
      <c r="N21" s="11" t="s">
        <v>25</v>
      </c>
      <c r="O21" s="11" t="s">
        <v>90</v>
      </c>
      <c r="P21" s="11" t="s">
        <v>83</v>
      </c>
      <c r="Q21" s="11"/>
      <c r="R21" s="11" t="s">
        <v>51</v>
      </c>
      <c r="S21" s="10">
        <v>13</v>
      </c>
      <c r="T21" s="10">
        <v>1</v>
      </c>
    </row>
    <row r="22" spans="1:20" ht="32.25" customHeight="1" x14ac:dyDescent="0.25">
      <c r="A22" s="8">
        <v>20</v>
      </c>
      <c r="B22" s="11"/>
      <c r="C22" s="14"/>
      <c r="D22" s="11" t="s">
        <v>57</v>
      </c>
      <c r="E22" s="11" t="s">
        <v>58</v>
      </c>
      <c r="F22" s="11" t="s">
        <v>52</v>
      </c>
      <c r="G22" s="11" t="s">
        <v>59</v>
      </c>
      <c r="H22" s="11" t="s">
        <v>58</v>
      </c>
      <c r="I22" s="11" t="s">
        <v>59</v>
      </c>
      <c r="J22" s="11" t="s">
        <v>55</v>
      </c>
      <c r="K22" s="11" t="s">
        <v>87</v>
      </c>
      <c r="L22" s="11" t="s">
        <v>60</v>
      </c>
      <c r="M22" s="11" t="s">
        <v>32</v>
      </c>
      <c r="N22" s="11" t="s">
        <v>83</v>
      </c>
      <c r="O22" s="15" t="s">
        <v>51</v>
      </c>
      <c r="P22" s="11"/>
      <c r="Q22" s="11"/>
      <c r="R22" s="11"/>
      <c r="S22" s="10">
        <v>12</v>
      </c>
      <c r="T22" s="10">
        <v>0</v>
      </c>
    </row>
    <row r="23" spans="1:20" ht="32.25" customHeight="1" x14ac:dyDescent="0.25">
      <c r="A23" s="8">
        <v>21</v>
      </c>
      <c r="B23" s="11"/>
      <c r="C23" s="11"/>
      <c r="D23" s="11" t="s">
        <v>57</v>
      </c>
      <c r="E23" s="11" t="s">
        <v>61</v>
      </c>
      <c r="F23" s="11" t="s">
        <v>58</v>
      </c>
      <c r="G23" s="11" t="s">
        <v>61</v>
      </c>
      <c r="H23" s="11" t="s">
        <v>59</v>
      </c>
      <c r="I23" s="11" t="s">
        <v>59</v>
      </c>
      <c r="J23" s="11" t="s">
        <v>62</v>
      </c>
      <c r="K23" s="11" t="s">
        <v>63</v>
      </c>
      <c r="L23" s="11" t="s">
        <v>64</v>
      </c>
      <c r="M23" s="11" t="s">
        <v>60</v>
      </c>
      <c r="N23" s="11" t="s">
        <v>64</v>
      </c>
      <c r="O23" s="11" t="s">
        <v>60</v>
      </c>
      <c r="P23" s="11"/>
      <c r="Q23" s="11"/>
      <c r="R23" s="11"/>
      <c r="S23" s="10">
        <v>12</v>
      </c>
      <c r="T23" s="10">
        <v>0</v>
      </c>
    </row>
    <row r="24" spans="1:20" ht="32.25" customHeight="1" x14ac:dyDescent="0.25">
      <c r="A24" s="8">
        <v>22</v>
      </c>
      <c r="B24" s="11"/>
      <c r="C24" s="11"/>
      <c r="D24" s="11" t="s">
        <v>57</v>
      </c>
      <c r="E24" s="11" t="s">
        <v>76</v>
      </c>
      <c r="F24" s="11" t="s">
        <v>61</v>
      </c>
      <c r="G24" s="11" t="s">
        <v>52</v>
      </c>
      <c r="H24" s="11" t="s">
        <v>28</v>
      </c>
      <c r="I24" s="11" t="s">
        <v>59</v>
      </c>
      <c r="J24" s="11" t="s">
        <v>85</v>
      </c>
      <c r="K24" s="11" t="s">
        <v>67</v>
      </c>
      <c r="L24" s="11" t="s">
        <v>36</v>
      </c>
      <c r="M24" s="11" t="s">
        <v>60</v>
      </c>
      <c r="N24" s="11" t="s">
        <v>60</v>
      </c>
      <c r="O24" s="15" t="s">
        <v>51</v>
      </c>
      <c r="P24" s="11"/>
      <c r="Q24" s="11"/>
      <c r="R24" s="11"/>
      <c r="S24" s="10">
        <v>12</v>
      </c>
      <c r="T24" s="16">
        <v>0</v>
      </c>
    </row>
    <row r="25" spans="1:20" ht="32.25" customHeight="1" x14ac:dyDescent="0.25">
      <c r="A25" s="8">
        <v>23</v>
      </c>
      <c r="B25" s="11"/>
      <c r="C25" s="11"/>
      <c r="D25" s="11"/>
      <c r="E25" s="11" t="s">
        <v>61</v>
      </c>
      <c r="F25" s="13" t="s">
        <v>192</v>
      </c>
      <c r="G25" s="11" t="s">
        <v>61</v>
      </c>
      <c r="H25" s="11" t="s">
        <v>79</v>
      </c>
      <c r="I25" s="11" t="s">
        <v>81</v>
      </c>
      <c r="J25" s="11" t="s">
        <v>85</v>
      </c>
      <c r="K25" s="11" t="s">
        <v>36</v>
      </c>
      <c r="L25" s="11" t="s">
        <v>64</v>
      </c>
      <c r="M25" s="11" t="s">
        <v>88</v>
      </c>
      <c r="N25" s="11" t="s">
        <v>64</v>
      </c>
      <c r="O25" s="13" t="s">
        <v>192</v>
      </c>
      <c r="P25" s="15" t="s">
        <v>51</v>
      </c>
      <c r="Q25" s="11"/>
      <c r="R25" s="11"/>
      <c r="S25" s="10">
        <v>10</v>
      </c>
      <c r="T25" s="10">
        <v>0</v>
      </c>
    </row>
    <row r="26" spans="1:20" ht="32.25" customHeight="1" x14ac:dyDescent="0.25">
      <c r="A26" s="8">
        <v>24</v>
      </c>
      <c r="B26" s="11"/>
      <c r="C26" s="11"/>
      <c r="D26" s="11"/>
      <c r="E26" s="11" t="s">
        <v>72</v>
      </c>
      <c r="F26" s="11" t="s">
        <v>66</v>
      </c>
      <c r="G26" s="11" t="s">
        <v>65</v>
      </c>
      <c r="H26" s="11" t="s">
        <v>80</v>
      </c>
      <c r="I26" s="11" t="s">
        <v>67</v>
      </c>
      <c r="J26" s="11" t="s">
        <v>25</v>
      </c>
      <c r="K26" s="11" t="s">
        <v>25</v>
      </c>
      <c r="L26" s="11" t="s">
        <v>67</v>
      </c>
      <c r="M26" s="11" t="s">
        <v>36</v>
      </c>
      <c r="N26" s="11" t="s">
        <v>60</v>
      </c>
      <c r="O26" s="11" t="s">
        <v>68</v>
      </c>
      <c r="P26" s="11" t="s">
        <v>67</v>
      </c>
      <c r="Q26" s="11" t="s">
        <v>51</v>
      </c>
      <c r="R26" s="11"/>
      <c r="S26" s="10">
        <v>13</v>
      </c>
      <c r="T26" s="10">
        <v>0</v>
      </c>
    </row>
    <row r="27" spans="1:20" ht="32.25" customHeight="1" x14ac:dyDescent="0.25">
      <c r="A27" s="8">
        <v>25</v>
      </c>
      <c r="B27" s="11"/>
      <c r="C27" s="11"/>
      <c r="D27" s="11"/>
      <c r="E27" s="11" t="s">
        <v>69</v>
      </c>
      <c r="F27" s="11" t="s">
        <v>20</v>
      </c>
      <c r="G27" s="11" t="s">
        <v>65</v>
      </c>
      <c r="H27" s="11" t="s">
        <v>81</v>
      </c>
      <c r="I27" s="11" t="s">
        <v>84</v>
      </c>
      <c r="J27" s="11" t="s">
        <v>36</v>
      </c>
      <c r="K27" s="13" t="s">
        <v>192</v>
      </c>
      <c r="L27" s="11" t="s">
        <v>36</v>
      </c>
      <c r="M27" s="11" t="s">
        <v>36</v>
      </c>
      <c r="N27" s="11" t="s">
        <v>84</v>
      </c>
      <c r="O27" s="11" t="s">
        <v>60</v>
      </c>
      <c r="P27" s="11" t="s">
        <v>68</v>
      </c>
      <c r="Q27" s="11" t="s">
        <v>34</v>
      </c>
      <c r="R27" s="11" t="s">
        <v>71</v>
      </c>
      <c r="S27" s="10">
        <v>13</v>
      </c>
      <c r="T27" s="10">
        <v>0</v>
      </c>
    </row>
    <row r="28" spans="1:20" ht="32.25" customHeight="1" x14ac:dyDescent="0.25">
      <c r="A28" s="8">
        <v>26</v>
      </c>
      <c r="B28" s="11"/>
      <c r="C28" s="11"/>
      <c r="D28" s="11"/>
      <c r="E28" s="11" t="s">
        <v>20</v>
      </c>
      <c r="F28" s="11" t="s">
        <v>72</v>
      </c>
      <c r="G28" s="13" t="s">
        <v>192</v>
      </c>
      <c r="H28" s="13" t="s">
        <v>192</v>
      </c>
      <c r="I28" s="11" t="s">
        <v>70</v>
      </c>
      <c r="J28" s="11" t="s">
        <v>23</v>
      </c>
      <c r="K28" s="11" t="s">
        <v>22</v>
      </c>
      <c r="L28" s="11" t="s">
        <v>23</v>
      </c>
      <c r="M28" s="11" t="s">
        <v>36</v>
      </c>
      <c r="N28" s="11" t="s">
        <v>60</v>
      </c>
      <c r="O28" s="11" t="s">
        <v>68</v>
      </c>
      <c r="P28" s="11" t="s">
        <v>60</v>
      </c>
      <c r="Q28" s="11" t="s">
        <v>77</v>
      </c>
      <c r="R28" s="11" t="s">
        <v>71</v>
      </c>
      <c r="S28" s="10">
        <v>12</v>
      </c>
      <c r="T28" s="10">
        <v>0</v>
      </c>
    </row>
    <row r="29" spans="1:20" ht="32.25" customHeight="1" x14ac:dyDescent="0.25">
      <c r="A29" s="8"/>
      <c r="B29" s="11"/>
      <c r="C29" s="11"/>
      <c r="D29" s="11"/>
      <c r="E29" s="11" t="s">
        <v>77</v>
      </c>
      <c r="F29" s="13" t="s">
        <v>192</v>
      </c>
      <c r="G29" s="11" t="s">
        <v>78</v>
      </c>
      <c r="H29" s="11" t="s">
        <v>78</v>
      </c>
      <c r="I29" s="11" t="s">
        <v>78</v>
      </c>
      <c r="J29" s="11" t="s">
        <v>78</v>
      </c>
      <c r="K29" s="11" t="s">
        <v>78</v>
      </c>
      <c r="L29" s="11" t="s">
        <v>78</v>
      </c>
      <c r="M29" s="13" t="s">
        <v>192</v>
      </c>
      <c r="N29" s="11" t="s">
        <v>78</v>
      </c>
      <c r="O29" s="11" t="s">
        <v>78</v>
      </c>
      <c r="P29" s="11" t="s">
        <v>36</v>
      </c>
      <c r="Q29" s="11" t="s">
        <v>78</v>
      </c>
      <c r="R29" s="11" t="s">
        <v>78</v>
      </c>
      <c r="S29" s="10">
        <v>12</v>
      </c>
      <c r="T29" s="10">
        <v>0</v>
      </c>
    </row>
    <row r="30" spans="1:20" ht="32.25" customHeight="1" x14ac:dyDescent="0.25">
      <c r="A30" s="8"/>
      <c r="B30" s="9" t="s">
        <v>1</v>
      </c>
      <c r="C30" s="9" t="s">
        <v>2</v>
      </c>
      <c r="D30" s="9" t="s">
        <v>3</v>
      </c>
      <c r="E30" s="9" t="s">
        <v>4</v>
      </c>
      <c r="F30" s="9" t="s">
        <v>5</v>
      </c>
      <c r="G30" s="9" t="s">
        <v>6</v>
      </c>
      <c r="H30" s="9" t="s">
        <v>7</v>
      </c>
      <c r="I30" s="9" t="s">
        <v>8</v>
      </c>
      <c r="J30" s="9" t="s">
        <v>9</v>
      </c>
      <c r="K30" s="9" t="s">
        <v>10</v>
      </c>
      <c r="L30" s="9" t="s">
        <v>11</v>
      </c>
      <c r="M30" s="9" t="s">
        <v>12</v>
      </c>
      <c r="N30" s="9" t="s">
        <v>13</v>
      </c>
      <c r="O30" s="9" t="s">
        <v>14</v>
      </c>
      <c r="P30" s="9" t="s">
        <v>15</v>
      </c>
      <c r="Q30" s="9" t="s">
        <v>16</v>
      </c>
      <c r="R30" s="9"/>
      <c r="S30" s="17">
        <f>SUM(S3:S29)</f>
        <v>347</v>
      </c>
      <c r="T30" s="17">
        <f>SUM(T3:T29)</f>
        <v>16</v>
      </c>
    </row>
    <row r="32" spans="1:20" ht="18.75" x14ac:dyDescent="0.3">
      <c r="B32" s="18" t="s">
        <v>205</v>
      </c>
    </row>
  </sheetData>
  <sortState ref="B4:R29">
    <sortCondition ref="B3"/>
  </sortState>
  <mergeCells count="1">
    <mergeCell ref="A1:R1"/>
  </mergeCells>
  <pageMargins left="0" right="0" top="0.5" bottom="0" header="0.3" footer="0.3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zoomScale="55" zoomScaleNormal="55" workbookViewId="0">
      <selection activeCell="A2" sqref="A2:R2"/>
    </sheetView>
  </sheetViews>
  <sheetFormatPr defaultRowHeight="18.75" x14ac:dyDescent="0.3"/>
  <cols>
    <col min="1" max="1" width="9.140625" style="20"/>
    <col min="2" max="3" width="14.42578125" style="20" customWidth="1"/>
    <col min="4" max="4" width="18.85546875" style="20" customWidth="1"/>
    <col min="5" max="5" width="17.28515625" style="20" customWidth="1"/>
    <col min="6" max="6" width="19.42578125" style="20" customWidth="1"/>
    <col min="7" max="7" width="15.5703125" style="20" customWidth="1"/>
    <col min="8" max="8" width="15.85546875" style="20" customWidth="1"/>
    <col min="9" max="9" width="15.5703125" style="20" customWidth="1"/>
    <col min="10" max="10" width="17.5703125" style="20" customWidth="1"/>
    <col min="11" max="11" width="15" style="24" customWidth="1"/>
    <col min="12" max="12" width="18.28515625" style="24" customWidth="1"/>
    <col min="13" max="13" width="15.42578125" style="24" customWidth="1"/>
    <col min="14" max="14" width="15.85546875" style="24" customWidth="1"/>
    <col min="15" max="15" width="14.85546875" style="24" customWidth="1"/>
    <col min="16" max="17" width="14.42578125" style="24" customWidth="1"/>
    <col min="18" max="16384" width="9.140625" style="20"/>
  </cols>
  <sheetData>
    <row r="1" spans="1:20" ht="33.75" customHeight="1" x14ac:dyDescent="0.3">
      <c r="A1" s="63" t="s">
        <v>222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19"/>
      <c r="T1" s="19"/>
    </row>
    <row r="2" spans="1:20" ht="46.5" customHeight="1" x14ac:dyDescent="0.3">
      <c r="A2" s="64" t="s">
        <v>224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5"/>
      <c r="S2" s="21"/>
      <c r="T2" s="21"/>
    </row>
    <row r="3" spans="1:20" ht="90.75" customHeight="1" x14ac:dyDescent="0.3">
      <c r="A3" s="25" t="s">
        <v>0</v>
      </c>
      <c r="B3" s="25" t="s">
        <v>206</v>
      </c>
      <c r="C3" s="25" t="s">
        <v>207</v>
      </c>
      <c r="D3" s="25" t="s">
        <v>208</v>
      </c>
      <c r="E3" s="25" t="s">
        <v>209</v>
      </c>
      <c r="F3" s="25" t="s">
        <v>210</v>
      </c>
      <c r="G3" s="25" t="s">
        <v>211</v>
      </c>
      <c r="H3" s="25" t="s">
        <v>212</v>
      </c>
      <c r="I3" s="25" t="s">
        <v>213</v>
      </c>
      <c r="J3" s="25" t="s">
        <v>214</v>
      </c>
      <c r="K3" s="25" t="s">
        <v>215</v>
      </c>
      <c r="L3" s="25" t="s">
        <v>216</v>
      </c>
      <c r="M3" s="25" t="s">
        <v>217</v>
      </c>
      <c r="N3" s="25" t="s">
        <v>218</v>
      </c>
      <c r="O3" s="25" t="s">
        <v>219</v>
      </c>
      <c r="P3" s="25" t="s">
        <v>220</v>
      </c>
      <c r="Q3" s="25" t="s">
        <v>221</v>
      </c>
      <c r="R3" s="25" t="s">
        <v>18</v>
      </c>
      <c r="S3" s="8" t="s">
        <v>204</v>
      </c>
      <c r="T3" s="22"/>
    </row>
    <row r="4" spans="1:20" ht="30.75" customHeight="1" x14ac:dyDescent="0.3">
      <c r="A4" s="25">
        <v>1</v>
      </c>
      <c r="B4" s="26" t="s">
        <v>36</v>
      </c>
      <c r="C4" s="26" t="s">
        <v>75</v>
      </c>
      <c r="D4" s="26" t="s">
        <v>75</v>
      </c>
      <c r="E4" s="26" t="s">
        <v>203</v>
      </c>
      <c r="F4" s="26" t="s">
        <v>75</v>
      </c>
      <c r="G4" s="26" t="s">
        <v>25</v>
      </c>
      <c r="H4" s="26" t="s">
        <v>91</v>
      </c>
      <c r="I4" s="26" t="s">
        <v>100</v>
      </c>
      <c r="J4" s="27"/>
      <c r="K4" s="26" t="s">
        <v>100</v>
      </c>
      <c r="L4" s="26" t="s">
        <v>23</v>
      </c>
      <c r="M4" s="26" t="s">
        <v>75</v>
      </c>
      <c r="N4" s="26" t="s">
        <v>51</v>
      </c>
      <c r="O4" s="26" t="s">
        <v>51</v>
      </c>
      <c r="P4" s="4" t="s">
        <v>76</v>
      </c>
      <c r="Q4" s="26" t="s">
        <v>95</v>
      </c>
      <c r="R4" s="28">
        <v>15</v>
      </c>
      <c r="S4" s="25">
        <v>1</v>
      </c>
      <c r="T4" s="22"/>
    </row>
    <row r="5" spans="1:20" ht="30.75" customHeight="1" x14ac:dyDescent="0.3">
      <c r="A5" s="25">
        <v>2</v>
      </c>
      <c r="B5" s="26" t="s">
        <v>75</v>
      </c>
      <c r="C5" s="26" t="s">
        <v>34</v>
      </c>
      <c r="D5" s="26" t="s">
        <v>36</v>
      </c>
      <c r="E5" s="26" t="s">
        <v>43</v>
      </c>
      <c r="F5" s="26" t="s">
        <v>43</v>
      </c>
      <c r="G5" s="26" t="s">
        <v>34</v>
      </c>
      <c r="H5" s="26" t="s">
        <v>34</v>
      </c>
      <c r="I5" s="26" t="s">
        <v>75</v>
      </c>
      <c r="J5" s="26" t="s">
        <v>92</v>
      </c>
      <c r="K5" s="26" t="s">
        <v>93</v>
      </c>
      <c r="L5" s="26" t="s">
        <v>94</v>
      </c>
      <c r="M5" s="26" t="s">
        <v>76</v>
      </c>
      <c r="N5" s="26" t="s">
        <v>79</v>
      </c>
      <c r="O5" s="26" t="s">
        <v>51</v>
      </c>
      <c r="P5" s="4" t="s">
        <v>76</v>
      </c>
      <c r="Q5" s="26" t="s">
        <v>70</v>
      </c>
      <c r="R5" s="28">
        <v>16</v>
      </c>
      <c r="S5" s="25">
        <v>1</v>
      </c>
      <c r="T5" s="22"/>
    </row>
    <row r="6" spans="1:20" ht="30.75" customHeight="1" x14ac:dyDescent="0.3">
      <c r="A6" s="25">
        <v>3</v>
      </c>
      <c r="B6" s="26" t="s">
        <v>25</v>
      </c>
      <c r="C6" s="26" t="s">
        <v>34</v>
      </c>
      <c r="D6" s="26" t="s">
        <v>75</v>
      </c>
      <c r="E6" s="26" t="s">
        <v>36</v>
      </c>
      <c r="F6" s="26" t="s">
        <v>25</v>
      </c>
      <c r="G6" s="26" t="s">
        <v>43</v>
      </c>
      <c r="H6" s="26" t="s">
        <v>25</v>
      </c>
      <c r="I6" s="26" t="s">
        <v>76</v>
      </c>
      <c r="J6" s="4" t="s">
        <v>76</v>
      </c>
      <c r="K6" s="26" t="s">
        <v>91</v>
      </c>
      <c r="L6" s="26" t="s">
        <v>76</v>
      </c>
      <c r="M6" s="26" t="s">
        <v>76</v>
      </c>
      <c r="N6" s="4" t="s">
        <v>76</v>
      </c>
      <c r="O6" s="26" t="s">
        <v>51</v>
      </c>
      <c r="P6" s="26" t="s">
        <v>95</v>
      </c>
      <c r="Q6" s="26" t="s">
        <v>51</v>
      </c>
      <c r="R6" s="28">
        <v>16</v>
      </c>
      <c r="S6" s="25">
        <v>2</v>
      </c>
      <c r="T6" s="22"/>
    </row>
    <row r="7" spans="1:20" ht="30.75" customHeight="1" x14ac:dyDescent="0.3">
      <c r="A7" s="25">
        <v>4</v>
      </c>
      <c r="B7" s="26" t="s">
        <v>34</v>
      </c>
      <c r="C7" s="26" t="s">
        <v>76</v>
      </c>
      <c r="D7" s="26" t="s">
        <v>34</v>
      </c>
      <c r="E7" s="26" t="s">
        <v>75</v>
      </c>
      <c r="F7" s="26" t="s">
        <v>97</v>
      </c>
      <c r="G7" s="26" t="s">
        <v>81</v>
      </c>
      <c r="H7" s="26" t="s">
        <v>91</v>
      </c>
      <c r="I7" s="26" t="s">
        <v>91</v>
      </c>
      <c r="J7" s="26" t="s">
        <v>91</v>
      </c>
      <c r="K7" s="26" t="s">
        <v>36</v>
      </c>
      <c r="L7" s="26" t="s">
        <v>91</v>
      </c>
      <c r="M7" s="26" t="s">
        <v>91</v>
      </c>
      <c r="N7" s="26" t="s">
        <v>95</v>
      </c>
      <c r="O7" s="26" t="s">
        <v>51</v>
      </c>
      <c r="P7" s="26" t="s">
        <v>82</v>
      </c>
      <c r="Q7" s="26" t="s">
        <v>51</v>
      </c>
      <c r="R7" s="28">
        <v>16</v>
      </c>
      <c r="S7" s="25">
        <v>0</v>
      </c>
      <c r="T7" s="22"/>
    </row>
    <row r="8" spans="1:20" ht="30.75" customHeight="1" x14ac:dyDescent="0.3">
      <c r="A8" s="25">
        <v>5</v>
      </c>
      <c r="B8" s="26" t="s">
        <v>96</v>
      </c>
      <c r="C8" s="26" t="s">
        <v>76</v>
      </c>
      <c r="D8" s="26" t="s">
        <v>97</v>
      </c>
      <c r="E8" s="26" t="s">
        <v>97</v>
      </c>
      <c r="F8" s="26" t="s">
        <v>97</v>
      </c>
      <c r="G8" s="29" t="s">
        <v>27</v>
      </c>
      <c r="H8" s="26" t="s">
        <v>91</v>
      </c>
      <c r="I8" s="26" t="s">
        <v>74</v>
      </c>
      <c r="J8" s="29" t="s">
        <v>27</v>
      </c>
      <c r="K8" s="26" t="s">
        <v>91</v>
      </c>
      <c r="L8" s="4" t="s">
        <v>36</v>
      </c>
      <c r="M8" s="26" t="s">
        <v>91</v>
      </c>
      <c r="N8" s="26" t="s">
        <v>51</v>
      </c>
      <c r="O8" s="26"/>
      <c r="P8" s="26"/>
      <c r="Q8" s="26"/>
      <c r="R8" s="28">
        <v>11</v>
      </c>
      <c r="S8" s="25">
        <v>1</v>
      </c>
      <c r="T8" s="22"/>
    </row>
    <row r="9" spans="1:20" ht="30.75" customHeight="1" x14ac:dyDescent="0.3">
      <c r="A9" s="25">
        <v>6</v>
      </c>
      <c r="B9" s="26"/>
      <c r="C9" s="26"/>
      <c r="D9" s="29" t="s">
        <v>27</v>
      </c>
      <c r="E9" s="26"/>
      <c r="F9" s="26" t="s">
        <v>97</v>
      </c>
      <c r="G9" s="26" t="s">
        <v>97</v>
      </c>
      <c r="H9" s="26" t="s">
        <v>99</v>
      </c>
      <c r="I9" s="26" t="s">
        <v>76</v>
      </c>
      <c r="J9" s="26" t="s">
        <v>91</v>
      </c>
      <c r="K9" s="26" t="s">
        <v>76</v>
      </c>
      <c r="L9" s="26" t="s">
        <v>91</v>
      </c>
      <c r="M9" s="26" t="s">
        <v>76</v>
      </c>
      <c r="N9" s="26" t="s">
        <v>91</v>
      </c>
      <c r="O9" s="26"/>
      <c r="P9" s="26"/>
      <c r="Q9" s="26"/>
      <c r="R9" s="28">
        <v>9</v>
      </c>
      <c r="S9" s="25">
        <v>0</v>
      </c>
      <c r="T9" s="22"/>
    </row>
    <row r="10" spans="1:20" ht="30.75" customHeight="1" x14ac:dyDescent="0.3">
      <c r="A10" s="25">
        <v>7</v>
      </c>
      <c r="B10" s="26"/>
      <c r="C10" s="26"/>
      <c r="D10" s="29" t="s">
        <v>27</v>
      </c>
      <c r="E10" s="26"/>
      <c r="F10" s="29" t="s">
        <v>27</v>
      </c>
      <c r="G10" s="26" t="s">
        <v>67</v>
      </c>
      <c r="H10" s="26" t="s">
        <v>97</v>
      </c>
      <c r="I10" s="26" t="s">
        <v>79</v>
      </c>
      <c r="J10" s="26" t="s">
        <v>100</v>
      </c>
      <c r="K10" s="26" t="s">
        <v>76</v>
      </c>
      <c r="L10" s="26" t="s">
        <v>76</v>
      </c>
      <c r="M10" s="26" t="s">
        <v>76</v>
      </c>
      <c r="N10" s="26" t="s">
        <v>131</v>
      </c>
      <c r="O10" s="26"/>
      <c r="P10" s="26"/>
      <c r="Q10" s="26"/>
      <c r="R10" s="28">
        <v>8</v>
      </c>
      <c r="S10" s="25">
        <v>0</v>
      </c>
      <c r="T10" s="22"/>
    </row>
    <row r="11" spans="1:20" ht="30.75" customHeight="1" x14ac:dyDescent="0.3">
      <c r="A11" s="25">
        <v>8</v>
      </c>
      <c r="B11" s="26"/>
      <c r="C11" s="26"/>
      <c r="D11" s="26"/>
      <c r="E11" s="26"/>
      <c r="F11" s="26" t="s">
        <v>25</v>
      </c>
      <c r="G11" s="4" t="s">
        <v>36</v>
      </c>
      <c r="H11" s="26" t="s">
        <v>101</v>
      </c>
      <c r="I11" s="26" t="s">
        <v>101</v>
      </c>
      <c r="J11" s="29" t="s">
        <v>27</v>
      </c>
      <c r="K11" s="26" t="s">
        <v>60</v>
      </c>
      <c r="L11" s="26" t="s">
        <v>76</v>
      </c>
      <c r="M11" s="26" t="s">
        <v>100</v>
      </c>
      <c r="N11" s="26" t="s">
        <v>76</v>
      </c>
      <c r="O11" s="26"/>
      <c r="P11" s="26"/>
      <c r="Q11" s="26"/>
      <c r="R11" s="28">
        <v>8</v>
      </c>
      <c r="S11" s="25">
        <v>1</v>
      </c>
      <c r="T11" s="22"/>
    </row>
    <row r="12" spans="1:20" ht="30.75" customHeight="1" x14ac:dyDescent="0.3">
      <c r="A12" s="25">
        <v>0</v>
      </c>
      <c r="B12" s="26"/>
      <c r="C12" s="26"/>
      <c r="D12" s="26"/>
      <c r="E12" s="26"/>
      <c r="F12" s="26" t="s">
        <v>100</v>
      </c>
      <c r="G12" s="26" t="s">
        <v>100</v>
      </c>
      <c r="H12" s="26" t="s">
        <v>101</v>
      </c>
      <c r="I12" s="26" t="s">
        <v>25</v>
      </c>
      <c r="J12" s="29" t="s">
        <v>27</v>
      </c>
      <c r="K12" s="26" t="s">
        <v>102</v>
      </c>
      <c r="L12" s="26" t="s">
        <v>80</v>
      </c>
      <c r="M12" s="26" t="s">
        <v>100</v>
      </c>
      <c r="N12" s="26" t="s">
        <v>76</v>
      </c>
      <c r="O12" s="26"/>
      <c r="P12" s="26"/>
      <c r="Q12" s="26"/>
      <c r="R12" s="28">
        <v>8</v>
      </c>
      <c r="S12" s="25">
        <v>0</v>
      </c>
      <c r="T12" s="22"/>
    </row>
    <row r="13" spans="1:20" ht="30.75" customHeight="1" x14ac:dyDescent="0.3">
      <c r="A13" s="25">
        <v>10</v>
      </c>
      <c r="B13" s="26"/>
      <c r="C13" s="26"/>
      <c r="D13" s="4" t="s">
        <v>36</v>
      </c>
      <c r="E13" s="26" t="s">
        <v>25</v>
      </c>
      <c r="F13" s="26" t="s">
        <v>99</v>
      </c>
      <c r="G13" s="26" t="s">
        <v>100</v>
      </c>
      <c r="H13" s="26" t="s">
        <v>103</v>
      </c>
      <c r="I13" s="26" t="s">
        <v>101</v>
      </c>
      <c r="J13" s="26" t="s">
        <v>101</v>
      </c>
      <c r="K13" s="26" t="s">
        <v>34</v>
      </c>
      <c r="L13" s="26" t="s">
        <v>100</v>
      </c>
      <c r="M13" s="26" t="s">
        <v>80</v>
      </c>
      <c r="N13" s="26" t="s">
        <v>98</v>
      </c>
      <c r="O13" s="26"/>
      <c r="P13" s="26"/>
      <c r="Q13" s="26"/>
      <c r="R13" s="28">
        <v>11</v>
      </c>
      <c r="S13" s="25">
        <v>1</v>
      </c>
      <c r="T13" s="22"/>
    </row>
    <row r="14" spans="1:20" ht="30.75" customHeight="1" x14ac:dyDescent="0.3">
      <c r="A14" s="25">
        <v>11</v>
      </c>
      <c r="B14" s="26"/>
      <c r="C14" s="26"/>
      <c r="D14" s="26" t="s">
        <v>94</v>
      </c>
      <c r="E14" s="26" t="s">
        <v>43</v>
      </c>
      <c r="F14" s="26" t="s">
        <v>94</v>
      </c>
      <c r="G14" s="26" t="s">
        <v>43</v>
      </c>
      <c r="H14" s="26" t="s">
        <v>94</v>
      </c>
      <c r="I14" s="26" t="s">
        <v>76</v>
      </c>
      <c r="J14" s="26" t="s">
        <v>129</v>
      </c>
      <c r="K14" s="26" t="s">
        <v>76</v>
      </c>
      <c r="L14" s="26" t="s">
        <v>130</v>
      </c>
      <c r="M14" s="4" t="s">
        <v>36</v>
      </c>
      <c r="N14" s="26" t="s">
        <v>93</v>
      </c>
      <c r="O14" s="26"/>
      <c r="P14" s="26"/>
      <c r="Q14" s="26"/>
      <c r="R14" s="28">
        <v>11</v>
      </c>
      <c r="S14" s="25">
        <v>1</v>
      </c>
      <c r="T14" s="22"/>
    </row>
    <row r="15" spans="1:20" ht="30.75" customHeight="1" x14ac:dyDescent="0.3">
      <c r="A15" s="25">
        <v>12</v>
      </c>
      <c r="B15" s="26"/>
      <c r="C15" s="26"/>
      <c r="D15" s="26" t="s">
        <v>104</v>
      </c>
      <c r="E15" s="26" t="s">
        <v>94</v>
      </c>
      <c r="F15" s="26" t="s">
        <v>34</v>
      </c>
      <c r="G15" s="26" t="s">
        <v>67</v>
      </c>
      <c r="H15" s="4" t="s">
        <v>36</v>
      </c>
      <c r="I15" s="26" t="s">
        <v>76</v>
      </c>
      <c r="J15" s="26" t="s">
        <v>34</v>
      </c>
      <c r="K15" s="26" t="s">
        <v>105</v>
      </c>
      <c r="L15" s="4" t="s">
        <v>36</v>
      </c>
      <c r="M15" s="26" t="s">
        <v>68</v>
      </c>
      <c r="N15" s="26" t="s">
        <v>34</v>
      </c>
      <c r="O15" s="26"/>
      <c r="P15" s="26"/>
      <c r="Q15" s="26"/>
      <c r="R15" s="28">
        <v>11</v>
      </c>
      <c r="S15" s="25">
        <v>2</v>
      </c>
      <c r="T15" s="22"/>
    </row>
    <row r="16" spans="1:20" ht="30.75" customHeight="1" x14ac:dyDescent="0.3">
      <c r="A16" s="25">
        <v>13</v>
      </c>
      <c r="B16" s="26"/>
      <c r="C16" s="26"/>
      <c r="D16" s="26" t="s">
        <v>94</v>
      </c>
      <c r="E16" s="26" t="s">
        <v>94</v>
      </c>
      <c r="F16" s="26" t="s">
        <v>34</v>
      </c>
      <c r="G16" s="26" t="s">
        <v>107</v>
      </c>
      <c r="H16" s="26" t="s">
        <v>99</v>
      </c>
      <c r="I16" s="26" t="s">
        <v>34</v>
      </c>
      <c r="J16" s="26" t="s">
        <v>105</v>
      </c>
      <c r="K16" s="26" t="s">
        <v>34</v>
      </c>
      <c r="L16" s="26" t="s">
        <v>93</v>
      </c>
      <c r="M16" s="26"/>
      <c r="N16" s="26"/>
      <c r="O16" s="26"/>
      <c r="P16" s="26"/>
      <c r="Q16" s="26"/>
      <c r="R16" s="28">
        <v>9</v>
      </c>
      <c r="S16" s="25">
        <v>0</v>
      </c>
      <c r="T16" s="22"/>
    </row>
    <row r="17" spans="1:20" ht="30.75" customHeight="1" x14ac:dyDescent="0.3">
      <c r="A17" s="25">
        <v>14</v>
      </c>
      <c r="B17" s="26"/>
      <c r="C17" s="26"/>
      <c r="D17" s="26" t="s">
        <v>43</v>
      </c>
      <c r="E17" s="26" t="s">
        <v>106</v>
      </c>
      <c r="F17" s="4" t="s">
        <v>20</v>
      </c>
      <c r="G17" s="26" t="s">
        <v>105</v>
      </c>
      <c r="H17" s="26" t="s">
        <v>108</v>
      </c>
      <c r="I17" s="26" t="s">
        <v>105</v>
      </c>
      <c r="J17" s="26" t="s">
        <v>108</v>
      </c>
      <c r="K17" s="26" t="s">
        <v>93</v>
      </c>
      <c r="L17" s="26" t="s">
        <v>76</v>
      </c>
      <c r="M17" s="26"/>
      <c r="N17" s="26"/>
      <c r="O17" s="26"/>
      <c r="P17" s="26"/>
      <c r="Q17" s="26"/>
      <c r="R17" s="28">
        <v>9</v>
      </c>
      <c r="S17" s="25">
        <v>1</v>
      </c>
      <c r="T17" s="22"/>
    </row>
    <row r="18" spans="1:20" ht="30.75" customHeight="1" x14ac:dyDescent="0.3">
      <c r="A18" s="25">
        <v>15</v>
      </c>
      <c r="B18" s="26"/>
      <c r="C18" s="26"/>
      <c r="D18" s="26" t="s">
        <v>106</v>
      </c>
      <c r="E18" s="26" t="s">
        <v>106</v>
      </c>
      <c r="F18" s="26" t="s">
        <v>105</v>
      </c>
      <c r="G18" s="26" t="s">
        <v>105</v>
      </c>
      <c r="H18" s="26" t="s">
        <v>105</v>
      </c>
      <c r="I18" s="26" t="s">
        <v>109</v>
      </c>
      <c r="J18" s="26" t="s">
        <v>110</v>
      </c>
      <c r="K18" s="26" t="s">
        <v>110</v>
      </c>
      <c r="L18" s="26" t="s">
        <v>71</v>
      </c>
      <c r="M18" s="26"/>
      <c r="N18" s="26"/>
      <c r="O18" s="26"/>
      <c r="P18" s="26"/>
      <c r="Q18" s="26"/>
      <c r="R18" s="28">
        <v>9</v>
      </c>
      <c r="S18" s="25">
        <v>0</v>
      </c>
      <c r="T18" s="22"/>
    </row>
    <row r="19" spans="1:20" ht="30.75" customHeight="1" x14ac:dyDescent="0.3">
      <c r="A19" s="25">
        <v>16</v>
      </c>
      <c r="B19" s="26"/>
      <c r="C19" s="26"/>
      <c r="D19" s="26" t="s">
        <v>111</v>
      </c>
      <c r="E19" s="4" t="s">
        <v>20</v>
      </c>
      <c r="F19" s="26" t="s">
        <v>94</v>
      </c>
      <c r="G19" s="29" t="s">
        <v>27</v>
      </c>
      <c r="H19" s="26" t="s">
        <v>43</v>
      </c>
      <c r="I19" s="26" t="s">
        <v>109</v>
      </c>
      <c r="J19" s="26" t="s">
        <v>110</v>
      </c>
      <c r="K19" s="26" t="s">
        <v>76</v>
      </c>
      <c r="L19" s="26" t="s">
        <v>71</v>
      </c>
      <c r="M19" s="26" t="s">
        <v>108</v>
      </c>
      <c r="N19" s="26" t="s">
        <v>67</v>
      </c>
      <c r="O19" s="26" t="s">
        <v>133</v>
      </c>
      <c r="P19" s="26"/>
      <c r="Q19" s="26"/>
      <c r="R19" s="28">
        <v>11</v>
      </c>
      <c r="S19" s="25">
        <v>1</v>
      </c>
      <c r="T19" s="22"/>
    </row>
    <row r="20" spans="1:20" ht="30.75" customHeight="1" x14ac:dyDescent="0.3">
      <c r="A20" s="25">
        <v>17</v>
      </c>
      <c r="B20" s="26"/>
      <c r="C20" s="26"/>
      <c r="D20" s="26" t="s">
        <v>34</v>
      </c>
      <c r="E20" s="26" t="s">
        <v>51</v>
      </c>
      <c r="F20" s="26" t="s">
        <v>99</v>
      </c>
      <c r="G20" s="26" t="s">
        <v>105</v>
      </c>
      <c r="H20" s="26" t="s">
        <v>105</v>
      </c>
      <c r="I20" s="26" t="s">
        <v>109</v>
      </c>
      <c r="J20" s="4" t="s">
        <v>20</v>
      </c>
      <c r="K20" s="26" t="s">
        <v>71</v>
      </c>
      <c r="L20" s="26" t="s">
        <v>71</v>
      </c>
      <c r="M20" s="26" t="s">
        <v>61</v>
      </c>
      <c r="N20" s="26" t="s">
        <v>108</v>
      </c>
      <c r="O20" s="26" t="s">
        <v>133</v>
      </c>
      <c r="P20" s="26"/>
      <c r="Q20" s="26"/>
      <c r="R20" s="28">
        <v>12</v>
      </c>
      <c r="S20" s="25">
        <v>1</v>
      </c>
      <c r="T20" s="22"/>
    </row>
    <row r="21" spans="1:20" ht="30.75" customHeight="1" x14ac:dyDescent="0.3">
      <c r="A21" s="25">
        <v>18</v>
      </c>
      <c r="B21" s="26"/>
      <c r="C21" s="26"/>
      <c r="D21" s="26" t="s">
        <v>34</v>
      </c>
      <c r="E21" s="26" t="s">
        <v>91</v>
      </c>
      <c r="F21" s="26" t="s">
        <v>51</v>
      </c>
      <c r="G21" s="26" t="s">
        <v>61</v>
      </c>
      <c r="H21" s="26" t="s">
        <v>93</v>
      </c>
      <c r="I21" s="26" t="s">
        <v>113</v>
      </c>
      <c r="J21" s="26" t="s">
        <v>109</v>
      </c>
      <c r="K21" s="26" t="s">
        <v>109</v>
      </c>
      <c r="L21" s="26" t="s">
        <v>61</v>
      </c>
      <c r="M21" s="26" t="s">
        <v>108</v>
      </c>
      <c r="N21" s="26" t="s">
        <v>93</v>
      </c>
      <c r="O21" s="26" t="s">
        <v>81</v>
      </c>
      <c r="P21" s="26"/>
      <c r="Q21" s="26"/>
      <c r="R21" s="28">
        <v>12</v>
      </c>
      <c r="S21" s="25">
        <v>0</v>
      </c>
      <c r="T21" s="22"/>
    </row>
    <row r="22" spans="1:20" ht="30.75" customHeight="1" x14ac:dyDescent="0.3">
      <c r="A22" s="25">
        <v>19</v>
      </c>
      <c r="B22" s="26"/>
      <c r="C22" s="26"/>
      <c r="D22" s="4" t="s">
        <v>20</v>
      </c>
      <c r="E22" s="26" t="s">
        <v>20</v>
      </c>
      <c r="F22" s="26" t="s">
        <v>86</v>
      </c>
      <c r="G22" s="26" t="s">
        <v>61</v>
      </c>
      <c r="H22" s="26" t="s">
        <v>114</v>
      </c>
      <c r="I22" s="26" t="s">
        <v>113</v>
      </c>
      <c r="J22" s="26" t="s">
        <v>114</v>
      </c>
      <c r="K22" s="26" t="s">
        <v>108</v>
      </c>
      <c r="L22" s="26" t="s">
        <v>93</v>
      </c>
      <c r="M22" s="26" t="s">
        <v>93</v>
      </c>
      <c r="N22" s="26" t="s">
        <v>60</v>
      </c>
      <c r="O22" s="26" t="s">
        <v>114</v>
      </c>
      <c r="P22" s="26"/>
      <c r="Q22" s="26"/>
      <c r="R22" s="28">
        <v>12</v>
      </c>
      <c r="S22" s="25">
        <v>1</v>
      </c>
      <c r="T22" s="22"/>
    </row>
    <row r="23" spans="1:20" ht="30.75" customHeight="1" x14ac:dyDescent="0.3">
      <c r="A23" s="25">
        <v>20</v>
      </c>
      <c r="B23" s="26"/>
      <c r="C23" s="30"/>
      <c r="D23" s="26"/>
      <c r="E23" s="26"/>
      <c r="F23" s="26" t="s">
        <v>127</v>
      </c>
      <c r="G23" s="26" t="s">
        <v>128</v>
      </c>
      <c r="H23" s="26" t="s">
        <v>86</v>
      </c>
      <c r="I23" s="26" t="s">
        <v>112</v>
      </c>
      <c r="J23" s="26" t="s">
        <v>114</v>
      </c>
      <c r="K23" s="26" t="s">
        <v>93</v>
      </c>
      <c r="L23" s="26" t="s">
        <v>61</v>
      </c>
      <c r="M23" s="4" t="s">
        <v>20</v>
      </c>
      <c r="N23" s="26" t="s">
        <v>116</v>
      </c>
      <c r="O23" s="26" t="s">
        <v>60</v>
      </c>
      <c r="P23" s="26"/>
      <c r="Q23" s="26"/>
      <c r="R23" s="28">
        <v>10</v>
      </c>
      <c r="S23" s="25">
        <v>1</v>
      </c>
      <c r="T23" s="22"/>
    </row>
    <row r="24" spans="1:20" ht="30.75" customHeight="1" x14ac:dyDescent="0.3">
      <c r="A24" s="25">
        <v>21</v>
      </c>
      <c r="B24" s="26"/>
      <c r="C24" s="26"/>
      <c r="D24" s="26"/>
      <c r="E24" s="26" t="s">
        <v>24</v>
      </c>
      <c r="F24" s="26" t="s">
        <v>36</v>
      </c>
      <c r="G24" s="26" t="s">
        <v>61</v>
      </c>
      <c r="H24" s="26" t="s">
        <v>114</v>
      </c>
      <c r="I24" s="26" t="s">
        <v>114</v>
      </c>
      <c r="J24" s="26" t="s">
        <v>61</v>
      </c>
      <c r="K24" s="26" t="s">
        <v>61</v>
      </c>
      <c r="L24" s="26" t="s">
        <v>115</v>
      </c>
      <c r="M24" s="26" t="s">
        <v>115</v>
      </c>
      <c r="N24" s="26" t="s">
        <v>132</v>
      </c>
      <c r="O24" s="26" t="s">
        <v>60</v>
      </c>
      <c r="P24" s="26"/>
      <c r="Q24" s="26"/>
      <c r="R24" s="28">
        <v>11</v>
      </c>
      <c r="S24" s="25">
        <v>0</v>
      </c>
      <c r="T24" s="22"/>
    </row>
    <row r="25" spans="1:20" ht="30.75" customHeight="1" x14ac:dyDescent="0.3">
      <c r="A25" s="25">
        <v>22</v>
      </c>
      <c r="B25" s="26"/>
      <c r="C25" s="26"/>
      <c r="D25" s="26"/>
      <c r="E25" s="26"/>
      <c r="F25" s="26" t="s">
        <v>20</v>
      </c>
      <c r="G25" s="26" t="s">
        <v>61</v>
      </c>
      <c r="H25" s="26" t="s">
        <v>117</v>
      </c>
      <c r="I25" s="26" t="s">
        <v>93</v>
      </c>
      <c r="J25" s="26" t="s">
        <v>118</v>
      </c>
      <c r="K25" s="26" t="s">
        <v>93</v>
      </c>
      <c r="L25" s="26" t="s">
        <v>93</v>
      </c>
      <c r="M25" s="26" t="s">
        <v>119</v>
      </c>
      <c r="N25" s="26" t="s">
        <v>93</v>
      </c>
      <c r="O25" s="26" t="s">
        <v>84</v>
      </c>
      <c r="P25" s="26"/>
      <c r="Q25" s="26"/>
      <c r="R25" s="28">
        <v>10</v>
      </c>
      <c r="S25" s="25">
        <v>0</v>
      </c>
      <c r="T25" s="22"/>
    </row>
    <row r="26" spans="1:20" ht="30.75" customHeight="1" x14ac:dyDescent="0.3">
      <c r="A26" s="25">
        <v>23</v>
      </c>
      <c r="B26" s="26"/>
      <c r="C26" s="26"/>
      <c r="D26" s="26"/>
      <c r="E26" s="26"/>
      <c r="F26" s="26" t="s">
        <v>20</v>
      </c>
      <c r="G26" s="26" t="s">
        <v>117</v>
      </c>
      <c r="H26" s="26" t="s">
        <v>117</v>
      </c>
      <c r="I26" s="26" t="s">
        <v>118</v>
      </c>
      <c r="J26" s="26" t="s">
        <v>93</v>
      </c>
      <c r="K26" s="26" t="s">
        <v>118</v>
      </c>
      <c r="L26" s="26" t="s">
        <v>119</v>
      </c>
      <c r="M26" s="26" t="s">
        <v>119</v>
      </c>
      <c r="N26" s="26" t="s">
        <v>28</v>
      </c>
      <c r="O26" s="26" t="s">
        <v>93</v>
      </c>
      <c r="P26" s="26"/>
      <c r="Q26" s="26"/>
      <c r="R26" s="28">
        <v>10</v>
      </c>
      <c r="S26" s="25">
        <v>0</v>
      </c>
      <c r="T26" s="22"/>
    </row>
    <row r="27" spans="1:20" ht="30.75" customHeight="1" x14ac:dyDescent="0.3">
      <c r="A27" s="25">
        <v>24</v>
      </c>
      <c r="B27" s="26"/>
      <c r="C27" s="26" t="s">
        <v>24</v>
      </c>
      <c r="D27" s="26" t="s">
        <v>125</v>
      </c>
      <c r="E27" s="26" t="s">
        <v>81</v>
      </c>
      <c r="F27" s="26" t="s">
        <v>117</v>
      </c>
      <c r="G27" s="26" t="s">
        <v>36</v>
      </c>
      <c r="H27" s="26" t="s">
        <v>117</v>
      </c>
      <c r="I27" s="26" t="s">
        <v>93</v>
      </c>
      <c r="J27" s="26" t="s">
        <v>118</v>
      </c>
      <c r="K27" s="26" t="s">
        <v>93</v>
      </c>
      <c r="L27" s="26" t="s">
        <v>118</v>
      </c>
      <c r="M27" s="26" t="s">
        <v>119</v>
      </c>
      <c r="N27" s="26" t="s">
        <v>118</v>
      </c>
      <c r="O27" s="26" t="s">
        <v>120</v>
      </c>
      <c r="P27" s="26"/>
      <c r="Q27" s="26"/>
      <c r="R27" s="28">
        <v>13</v>
      </c>
      <c r="S27" s="25">
        <v>0</v>
      </c>
      <c r="T27" s="22"/>
    </row>
    <row r="28" spans="1:20" ht="30.75" customHeight="1" x14ac:dyDescent="0.3">
      <c r="A28" s="25">
        <v>25</v>
      </c>
      <c r="B28" s="26"/>
      <c r="C28" s="26" t="s">
        <v>37</v>
      </c>
      <c r="D28" s="26" t="s">
        <v>37</v>
      </c>
      <c r="E28" s="26" t="s">
        <v>126</v>
      </c>
      <c r="F28" s="26" t="s">
        <v>121</v>
      </c>
      <c r="G28" s="26" t="s">
        <v>37</v>
      </c>
      <c r="H28" s="26" t="s">
        <v>117</v>
      </c>
      <c r="I28" s="26" t="s">
        <v>117</v>
      </c>
      <c r="J28" s="26" t="s">
        <v>67</v>
      </c>
      <c r="K28" s="26" t="s">
        <v>122</v>
      </c>
      <c r="L28" s="26" t="s">
        <v>61</v>
      </c>
      <c r="M28" s="26" t="s">
        <v>116</v>
      </c>
      <c r="N28" s="26" t="s">
        <v>68</v>
      </c>
      <c r="O28" s="26" t="s">
        <v>120</v>
      </c>
      <c r="P28" s="26"/>
      <c r="Q28" s="26"/>
      <c r="R28" s="28">
        <v>13</v>
      </c>
      <c r="S28" s="25">
        <v>0</v>
      </c>
      <c r="T28" s="22"/>
    </row>
    <row r="29" spans="1:20" ht="30.75" customHeight="1" x14ac:dyDescent="0.3">
      <c r="A29" s="25">
        <v>26</v>
      </c>
      <c r="B29" s="26"/>
      <c r="C29" s="26" t="s">
        <v>23</v>
      </c>
      <c r="D29" s="26" t="s">
        <v>22</v>
      </c>
      <c r="E29" s="26" t="s">
        <v>75</v>
      </c>
      <c r="F29" s="26" t="s">
        <v>36</v>
      </c>
      <c r="G29" s="26" t="s">
        <v>97</v>
      </c>
      <c r="H29" s="26" t="s">
        <v>23</v>
      </c>
      <c r="I29" s="26" t="s">
        <v>122</v>
      </c>
      <c r="J29" s="26" t="s">
        <v>22</v>
      </c>
      <c r="K29" s="26" t="s">
        <v>61</v>
      </c>
      <c r="L29" s="26" t="s">
        <v>123</v>
      </c>
      <c r="M29" s="26" t="s">
        <v>116</v>
      </c>
      <c r="N29" s="26" t="s">
        <v>116</v>
      </c>
      <c r="O29" s="26" t="s">
        <v>120</v>
      </c>
      <c r="P29" s="26"/>
      <c r="Q29" s="26"/>
      <c r="R29" s="28">
        <v>13</v>
      </c>
      <c r="S29" s="25">
        <v>0</v>
      </c>
      <c r="T29" s="22"/>
    </row>
    <row r="30" spans="1:20" ht="30.75" customHeight="1" x14ac:dyDescent="0.3">
      <c r="A30" s="25">
        <v>27</v>
      </c>
      <c r="B30" s="26"/>
      <c r="C30" s="26" t="s">
        <v>75</v>
      </c>
      <c r="D30" s="26" t="s">
        <v>124</v>
      </c>
      <c r="E30" s="26" t="s">
        <v>124</v>
      </c>
      <c r="F30" s="26" t="s">
        <v>124</v>
      </c>
      <c r="G30" s="26" t="s">
        <v>124</v>
      </c>
      <c r="H30" s="26" t="s">
        <v>122</v>
      </c>
      <c r="I30" s="26" t="s">
        <v>122</v>
      </c>
      <c r="J30" s="26" t="s">
        <v>123</v>
      </c>
      <c r="K30" s="26" t="s">
        <v>81</v>
      </c>
      <c r="L30" s="26" t="s">
        <v>23</v>
      </c>
      <c r="M30" s="26" t="s">
        <v>123</v>
      </c>
      <c r="N30" s="26" t="s">
        <v>120</v>
      </c>
      <c r="O30" s="26" t="s">
        <v>23</v>
      </c>
      <c r="P30" s="26"/>
      <c r="Q30" s="26"/>
      <c r="R30" s="28">
        <v>13</v>
      </c>
      <c r="S30" s="25">
        <v>0</v>
      </c>
      <c r="T30" s="22"/>
    </row>
    <row r="31" spans="1:20" ht="30.75" customHeight="1" x14ac:dyDescent="0.3">
      <c r="A31" s="31"/>
      <c r="B31" s="31" t="s">
        <v>206</v>
      </c>
      <c r="C31" s="31" t="s">
        <v>207</v>
      </c>
      <c r="D31" s="31" t="s">
        <v>208</v>
      </c>
      <c r="E31" s="31" t="s">
        <v>209</v>
      </c>
      <c r="F31" s="31" t="s">
        <v>210</v>
      </c>
      <c r="G31" s="31" t="s">
        <v>211</v>
      </c>
      <c r="H31" s="31" t="s">
        <v>212</v>
      </c>
      <c r="I31" s="31" t="s">
        <v>213</v>
      </c>
      <c r="J31" s="31" t="s">
        <v>214</v>
      </c>
      <c r="K31" s="31" t="s">
        <v>215</v>
      </c>
      <c r="L31" s="31" t="s">
        <v>216</v>
      </c>
      <c r="M31" s="31" t="s">
        <v>217</v>
      </c>
      <c r="N31" s="31" t="s">
        <v>218</v>
      </c>
      <c r="O31" s="31" t="s">
        <v>219</v>
      </c>
      <c r="P31" s="31" t="s">
        <v>220</v>
      </c>
      <c r="Q31" s="31" t="s">
        <v>221</v>
      </c>
      <c r="R31" s="32">
        <f>SUM(R4:R30)</f>
        <v>307</v>
      </c>
      <c r="S31" s="32">
        <f>SUM(S4:S30)</f>
        <v>15</v>
      </c>
      <c r="T31" s="23"/>
    </row>
    <row r="32" spans="1:20" x14ac:dyDescent="0.3">
      <c r="K32" s="20"/>
      <c r="L32" s="20"/>
      <c r="M32" s="20"/>
      <c r="N32" s="20"/>
      <c r="O32" s="20"/>
      <c r="P32" s="20"/>
      <c r="Q32" s="20"/>
    </row>
    <row r="33" spans="1:17" x14ac:dyDescent="0.3">
      <c r="A33" s="18" t="s">
        <v>205</v>
      </c>
      <c r="K33" s="20"/>
      <c r="L33" s="20"/>
      <c r="M33" s="20"/>
      <c r="N33" s="20"/>
      <c r="O33" s="20"/>
      <c r="P33" s="20"/>
      <c r="Q33" s="20"/>
    </row>
  </sheetData>
  <sortState ref="A33:A354">
    <sortCondition ref="A33"/>
  </sortState>
  <mergeCells count="2">
    <mergeCell ref="A1:R1"/>
    <mergeCell ref="A2:R2"/>
  </mergeCells>
  <pageMargins left="0" right="0" top="0.75" bottom="0" header="0.3" footer="0.3"/>
  <pageSetup paperSize="9"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topLeftCell="A13" zoomScale="72" zoomScaleNormal="72" workbookViewId="0">
      <selection activeCell="G16" sqref="G16"/>
    </sheetView>
  </sheetViews>
  <sheetFormatPr defaultRowHeight="15.75" x14ac:dyDescent="0.25"/>
  <cols>
    <col min="1" max="1" width="9.140625" style="27"/>
    <col min="2" max="3" width="18.7109375" style="27" customWidth="1"/>
    <col min="4" max="4" width="11.85546875" style="27" customWidth="1"/>
    <col min="5" max="5" width="13.85546875" style="27" customWidth="1"/>
    <col min="6" max="6" width="15.28515625" style="27" customWidth="1"/>
    <col min="7" max="7" width="18.7109375" style="27" customWidth="1"/>
    <col min="8" max="8" width="15.28515625" style="27" customWidth="1"/>
    <col min="9" max="10" width="16.42578125" style="27" customWidth="1"/>
    <col min="11" max="11" width="17.28515625" style="27" customWidth="1"/>
    <col min="12" max="12" width="17.5703125" style="27" customWidth="1"/>
    <col min="13" max="13" width="13.85546875" style="27" customWidth="1"/>
    <col min="14" max="14" width="16.140625" style="27" customWidth="1"/>
    <col min="15" max="15" width="13.28515625" style="27" customWidth="1"/>
    <col min="16" max="16" width="13" style="27" customWidth="1"/>
    <col min="17" max="16384" width="9.140625" style="27"/>
  </cols>
  <sheetData>
    <row r="1" spans="1:20" ht="50.25" customHeight="1" x14ac:dyDescent="0.25">
      <c r="A1" s="62" t="s">
        <v>225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6"/>
      <c r="R1" s="7"/>
    </row>
    <row r="2" spans="1:20" ht="87.75" customHeight="1" x14ac:dyDescent="0.25">
      <c r="A2" s="8" t="s">
        <v>0</v>
      </c>
      <c r="B2" s="8" t="s">
        <v>134</v>
      </c>
      <c r="C2" s="8" t="s">
        <v>135</v>
      </c>
      <c r="D2" s="8" t="s">
        <v>136</v>
      </c>
      <c r="E2" s="8" t="s">
        <v>137</v>
      </c>
      <c r="F2" s="8" t="s">
        <v>138</v>
      </c>
      <c r="G2" s="8" t="s">
        <v>139</v>
      </c>
      <c r="H2" s="8" t="s">
        <v>140</v>
      </c>
      <c r="I2" s="8" t="s">
        <v>141</v>
      </c>
      <c r="J2" s="8" t="s">
        <v>142</v>
      </c>
      <c r="K2" s="8" t="s">
        <v>143</v>
      </c>
      <c r="L2" s="8" t="s">
        <v>144</v>
      </c>
      <c r="M2" s="8" t="s">
        <v>145</v>
      </c>
      <c r="N2" s="8" t="s">
        <v>146</v>
      </c>
      <c r="O2" s="8" t="s">
        <v>147</v>
      </c>
      <c r="P2" s="8" t="s">
        <v>148</v>
      </c>
      <c r="Q2" s="10" t="s">
        <v>18</v>
      </c>
      <c r="R2" s="8" t="s">
        <v>204</v>
      </c>
    </row>
    <row r="3" spans="1:20" ht="30.75" customHeight="1" x14ac:dyDescent="0.25">
      <c r="A3" s="8">
        <v>1</v>
      </c>
      <c r="B3" s="11" t="s">
        <v>51</v>
      </c>
      <c r="C3" s="11" t="s">
        <v>149</v>
      </c>
      <c r="D3" s="11" t="s">
        <v>182</v>
      </c>
      <c r="E3" s="11" t="s">
        <v>150</v>
      </c>
      <c r="F3" s="11" t="s">
        <v>36</v>
      </c>
      <c r="G3" s="11" t="s">
        <v>36</v>
      </c>
      <c r="H3" s="11" t="s">
        <v>151</v>
      </c>
      <c r="I3" s="11" t="s">
        <v>150</v>
      </c>
      <c r="J3" s="11" t="s">
        <v>151</v>
      </c>
      <c r="K3" s="11" t="s">
        <v>51</v>
      </c>
      <c r="L3" s="11" t="s">
        <v>91</v>
      </c>
      <c r="M3" s="11" t="s">
        <v>51</v>
      </c>
      <c r="N3" s="11" t="s">
        <v>91</v>
      </c>
      <c r="O3" s="11" t="s">
        <v>152</v>
      </c>
      <c r="P3" s="11" t="s">
        <v>36</v>
      </c>
      <c r="Q3" s="16">
        <v>15</v>
      </c>
      <c r="R3" s="10">
        <v>0</v>
      </c>
      <c r="S3" s="27">
        <f>Q31+'KHU B'!R31+'KHU A'!S30</f>
        <v>1042</v>
      </c>
      <c r="T3" s="27">
        <f>R31+'KHU B'!S31+'KHU A'!T30</f>
        <v>70</v>
      </c>
    </row>
    <row r="4" spans="1:20" ht="30.75" customHeight="1" x14ac:dyDescent="0.25">
      <c r="A4" s="8">
        <v>2</v>
      </c>
      <c r="B4" s="11" t="s">
        <v>70</v>
      </c>
      <c r="C4" s="11" t="s">
        <v>51</v>
      </c>
      <c r="D4" s="11" t="s">
        <v>80</v>
      </c>
      <c r="E4" s="11" t="s">
        <v>80</v>
      </c>
      <c r="F4" s="11" t="s">
        <v>150</v>
      </c>
      <c r="G4" s="11" t="s">
        <v>101</v>
      </c>
      <c r="H4" s="11" t="s">
        <v>150</v>
      </c>
      <c r="I4" s="11" t="s">
        <v>151</v>
      </c>
      <c r="J4" s="11" t="s">
        <v>24</v>
      </c>
      <c r="K4" s="11" t="s">
        <v>154</v>
      </c>
      <c r="L4" s="11" t="s">
        <v>154</v>
      </c>
      <c r="M4" s="11" t="s">
        <v>91</v>
      </c>
      <c r="N4" s="11" t="s">
        <v>36</v>
      </c>
      <c r="O4" s="11" t="s">
        <v>91</v>
      </c>
      <c r="P4" s="11" t="s">
        <v>91</v>
      </c>
      <c r="Q4" s="16">
        <v>15</v>
      </c>
      <c r="R4" s="10">
        <v>0</v>
      </c>
    </row>
    <row r="5" spans="1:20" ht="30.75" customHeight="1" x14ac:dyDescent="0.25">
      <c r="A5" s="8">
        <v>3</v>
      </c>
      <c r="B5" s="11" t="s">
        <v>70</v>
      </c>
      <c r="C5" s="11" t="s">
        <v>51</v>
      </c>
      <c r="D5" s="11" t="s">
        <v>76</v>
      </c>
      <c r="E5" s="11" t="s">
        <v>70</v>
      </c>
      <c r="F5" s="4" t="s">
        <v>80</v>
      </c>
      <c r="G5" s="11" t="s">
        <v>150</v>
      </c>
      <c r="H5" s="11" t="s">
        <v>155</v>
      </c>
      <c r="I5" s="11" t="s">
        <v>150</v>
      </c>
      <c r="J5" s="11" t="s">
        <v>24</v>
      </c>
      <c r="K5" s="11" t="s">
        <v>24</v>
      </c>
      <c r="L5" s="11" t="s">
        <v>33</v>
      </c>
      <c r="M5" s="11" t="s">
        <v>91</v>
      </c>
      <c r="N5" s="11" t="s">
        <v>91</v>
      </c>
      <c r="O5" s="11" t="s">
        <v>80</v>
      </c>
      <c r="P5" s="11" t="s">
        <v>119</v>
      </c>
      <c r="Q5" s="16">
        <v>15</v>
      </c>
      <c r="R5" s="10">
        <v>1</v>
      </c>
    </row>
    <row r="6" spans="1:20" ht="30.75" customHeight="1" x14ac:dyDescent="0.25">
      <c r="A6" s="8">
        <v>4</v>
      </c>
      <c r="B6" s="11" t="s">
        <v>70</v>
      </c>
      <c r="C6" s="11" t="s">
        <v>70</v>
      </c>
      <c r="D6" s="11" t="s">
        <v>51</v>
      </c>
      <c r="E6" s="11" t="s">
        <v>150</v>
      </c>
      <c r="F6" s="11" t="s">
        <v>33</v>
      </c>
      <c r="G6" s="11" t="s">
        <v>36</v>
      </c>
      <c r="H6" s="11" t="s">
        <v>52</v>
      </c>
      <c r="I6" s="11" t="s">
        <v>156</v>
      </c>
      <c r="J6" s="11" t="s">
        <v>151</v>
      </c>
      <c r="K6" s="11" t="s">
        <v>82</v>
      </c>
      <c r="L6" s="11" t="s">
        <v>188</v>
      </c>
      <c r="M6" s="4" t="s">
        <v>76</v>
      </c>
      <c r="N6" s="11" t="s">
        <v>91</v>
      </c>
      <c r="O6" s="11" t="s">
        <v>91</v>
      </c>
      <c r="P6" s="11" t="s">
        <v>152</v>
      </c>
      <c r="Q6" s="16">
        <v>15</v>
      </c>
      <c r="R6" s="10">
        <v>1</v>
      </c>
    </row>
    <row r="7" spans="1:20" ht="30.75" customHeight="1" x14ac:dyDescent="0.25">
      <c r="A7" s="8">
        <v>5</v>
      </c>
      <c r="B7" s="4" t="s">
        <v>80</v>
      </c>
      <c r="C7" s="11" t="s">
        <v>157</v>
      </c>
      <c r="D7" s="4" t="s">
        <v>80</v>
      </c>
      <c r="E7" s="11" t="s">
        <v>106</v>
      </c>
      <c r="F7" s="11" t="s">
        <v>158</v>
      </c>
      <c r="G7" s="11" t="s">
        <v>76</v>
      </c>
      <c r="H7" s="11" t="s">
        <v>24</v>
      </c>
      <c r="I7" s="11"/>
      <c r="J7" s="11" t="s">
        <v>24</v>
      </c>
      <c r="K7" s="11" t="s">
        <v>71</v>
      </c>
      <c r="L7" s="11" t="s">
        <v>154</v>
      </c>
      <c r="M7" s="11" t="s">
        <v>91</v>
      </c>
      <c r="N7" s="11" t="s">
        <v>91</v>
      </c>
      <c r="O7" s="4" t="s">
        <v>76</v>
      </c>
      <c r="P7" s="11" t="s">
        <v>154</v>
      </c>
      <c r="Q7" s="16">
        <v>14</v>
      </c>
      <c r="R7" s="10">
        <v>3</v>
      </c>
    </row>
    <row r="8" spans="1:20" ht="30.75" customHeight="1" x14ac:dyDescent="0.25">
      <c r="A8" s="8">
        <v>6</v>
      </c>
      <c r="B8" s="11" t="s">
        <v>51</v>
      </c>
      <c r="C8" s="11"/>
      <c r="D8" s="4" t="s">
        <v>80</v>
      </c>
      <c r="E8" s="11" t="s">
        <v>106</v>
      </c>
      <c r="F8" s="11" t="s">
        <v>154</v>
      </c>
      <c r="G8" s="11" t="s">
        <v>36</v>
      </c>
      <c r="H8" s="11" t="s">
        <v>76</v>
      </c>
      <c r="I8" s="29" t="s">
        <v>27</v>
      </c>
      <c r="J8" s="11" t="s">
        <v>151</v>
      </c>
      <c r="K8" s="11" t="s">
        <v>24</v>
      </c>
      <c r="L8" s="11" t="s">
        <v>154</v>
      </c>
      <c r="M8" s="11" t="s">
        <v>159</v>
      </c>
      <c r="N8" s="11" t="s">
        <v>24</v>
      </c>
      <c r="O8" s="4" t="s">
        <v>76</v>
      </c>
      <c r="P8" s="11" t="s">
        <v>154</v>
      </c>
      <c r="Q8" s="16">
        <v>13</v>
      </c>
      <c r="R8" s="10">
        <v>2</v>
      </c>
    </row>
    <row r="9" spans="1:20" ht="30.75" customHeight="1" x14ac:dyDescent="0.25">
      <c r="A9" s="8">
        <v>7</v>
      </c>
      <c r="B9" s="4" t="s">
        <v>80</v>
      </c>
      <c r="C9" s="4" t="s">
        <v>80</v>
      </c>
      <c r="D9" s="4" t="s">
        <v>80</v>
      </c>
      <c r="E9" s="11" t="s">
        <v>160</v>
      </c>
      <c r="F9" s="11" t="s">
        <v>158</v>
      </c>
      <c r="G9" s="11" t="s">
        <v>155</v>
      </c>
      <c r="H9" s="11" t="s">
        <v>160</v>
      </c>
      <c r="I9" s="11"/>
      <c r="J9" s="11" t="s">
        <v>127</v>
      </c>
      <c r="K9" s="11" t="s">
        <v>161</v>
      </c>
      <c r="L9" s="11" t="s">
        <v>188</v>
      </c>
      <c r="M9" s="4" t="s">
        <v>76</v>
      </c>
      <c r="N9" s="11" t="s">
        <v>24</v>
      </c>
      <c r="O9" s="4" t="s">
        <v>71</v>
      </c>
      <c r="P9" s="11" t="s">
        <v>103</v>
      </c>
      <c r="Q9" s="16">
        <v>14</v>
      </c>
      <c r="R9" s="10">
        <v>5</v>
      </c>
    </row>
    <row r="10" spans="1:20" ht="30.75" customHeight="1" x14ac:dyDescent="0.25">
      <c r="A10" s="8">
        <v>8</v>
      </c>
      <c r="B10" s="11" t="s">
        <v>157</v>
      </c>
      <c r="C10" s="5" t="s">
        <v>194</v>
      </c>
      <c r="D10" s="11" t="s">
        <v>80</v>
      </c>
      <c r="E10" s="11"/>
      <c r="F10" s="11" t="s">
        <v>155</v>
      </c>
      <c r="G10" s="11" t="s">
        <v>156</v>
      </c>
      <c r="H10" s="11"/>
      <c r="I10" s="11" t="s">
        <v>160</v>
      </c>
      <c r="J10" s="11" t="s">
        <v>187</v>
      </c>
      <c r="K10" s="15" t="s">
        <v>127</v>
      </c>
      <c r="L10" s="11" t="s">
        <v>90</v>
      </c>
      <c r="M10" s="11" t="s">
        <v>159</v>
      </c>
      <c r="N10" s="11" t="s">
        <v>191</v>
      </c>
      <c r="O10" s="4" t="s">
        <v>71</v>
      </c>
      <c r="P10" s="4" t="s">
        <v>71</v>
      </c>
      <c r="Q10" s="16">
        <v>13</v>
      </c>
      <c r="R10" s="10">
        <v>3</v>
      </c>
    </row>
    <row r="11" spans="1:20" ht="30.75" customHeight="1" x14ac:dyDescent="0.25">
      <c r="A11" s="8">
        <v>9</v>
      </c>
      <c r="B11" s="5" t="s">
        <v>194</v>
      </c>
      <c r="C11" s="11" t="s">
        <v>157</v>
      </c>
      <c r="D11" s="11" t="s">
        <v>80</v>
      </c>
      <c r="E11" s="11" t="s">
        <v>160</v>
      </c>
      <c r="F11" s="11"/>
      <c r="G11" s="11" t="s">
        <v>160</v>
      </c>
      <c r="H11" s="11" t="s">
        <v>80</v>
      </c>
      <c r="I11" s="11" t="s">
        <v>160</v>
      </c>
      <c r="J11" s="4" t="s">
        <v>20</v>
      </c>
      <c r="K11" s="11" t="s">
        <v>51</v>
      </c>
      <c r="L11" s="11" t="s">
        <v>160</v>
      </c>
      <c r="M11" s="11" t="s">
        <v>24</v>
      </c>
      <c r="N11" s="11" t="s">
        <v>71</v>
      </c>
      <c r="O11" s="11" t="s">
        <v>160</v>
      </c>
      <c r="P11" s="11" t="s">
        <v>160</v>
      </c>
      <c r="Q11" s="16">
        <v>14</v>
      </c>
      <c r="R11" s="10">
        <v>2</v>
      </c>
    </row>
    <row r="12" spans="1:20" ht="30.75" customHeight="1" x14ac:dyDescent="0.25">
      <c r="A12" s="8">
        <v>10</v>
      </c>
      <c r="B12" s="11" t="s">
        <v>157</v>
      </c>
      <c r="C12" s="11" t="s">
        <v>162</v>
      </c>
      <c r="D12" s="11" t="s">
        <v>162</v>
      </c>
      <c r="E12" s="11" t="s">
        <v>80</v>
      </c>
      <c r="F12" s="11" t="s">
        <v>132</v>
      </c>
      <c r="G12" s="11" t="s">
        <v>80</v>
      </c>
      <c r="H12" s="11" t="s">
        <v>160</v>
      </c>
      <c r="I12" s="11" t="s">
        <v>161</v>
      </c>
      <c r="J12" s="11" t="s">
        <v>161</v>
      </c>
      <c r="K12" s="11" t="s">
        <v>127</v>
      </c>
      <c r="L12" s="11" t="s">
        <v>161</v>
      </c>
      <c r="M12" s="11" t="s">
        <v>160</v>
      </c>
      <c r="N12" s="11" t="s">
        <v>71</v>
      </c>
      <c r="O12" s="11" t="s">
        <v>118</v>
      </c>
      <c r="P12" s="11" t="s">
        <v>160</v>
      </c>
      <c r="Q12" s="16">
        <v>15</v>
      </c>
      <c r="R12" s="10">
        <v>0</v>
      </c>
    </row>
    <row r="13" spans="1:20" ht="30.75" customHeight="1" x14ac:dyDescent="0.25">
      <c r="A13" s="8">
        <v>11</v>
      </c>
      <c r="B13" s="11" t="s">
        <v>162</v>
      </c>
      <c r="C13" s="11" t="s">
        <v>157</v>
      </c>
      <c r="D13" s="11" t="s">
        <v>133</v>
      </c>
      <c r="E13" s="11" t="s">
        <v>132</v>
      </c>
      <c r="F13" s="11" t="s">
        <v>68</v>
      </c>
      <c r="G13" s="11" t="s">
        <v>160</v>
      </c>
      <c r="H13" s="11" t="s">
        <v>160</v>
      </c>
      <c r="I13" s="11" t="s">
        <v>160</v>
      </c>
      <c r="J13" s="11" t="s">
        <v>80</v>
      </c>
      <c r="K13" s="11" t="s">
        <v>161</v>
      </c>
      <c r="L13" s="11" t="s">
        <v>161</v>
      </c>
      <c r="M13" s="11" t="s">
        <v>71</v>
      </c>
      <c r="N13" s="11" t="s">
        <v>100</v>
      </c>
      <c r="O13" s="11" t="s">
        <v>118</v>
      </c>
      <c r="P13" s="11" t="s">
        <v>160</v>
      </c>
      <c r="Q13" s="16">
        <v>15</v>
      </c>
      <c r="R13" s="10">
        <v>0</v>
      </c>
    </row>
    <row r="14" spans="1:20" ht="30.75" customHeight="1" x14ac:dyDescent="0.25">
      <c r="A14" s="8">
        <v>12</v>
      </c>
      <c r="B14" s="11" t="s">
        <v>162</v>
      </c>
      <c r="C14" s="11" t="s">
        <v>162</v>
      </c>
      <c r="D14" s="11" t="s">
        <v>183</v>
      </c>
      <c r="E14" s="11" t="s">
        <v>160</v>
      </c>
      <c r="F14" s="11" t="s">
        <v>127</v>
      </c>
      <c r="G14" s="11" t="s">
        <v>164</v>
      </c>
      <c r="H14" s="11" t="s">
        <v>80</v>
      </c>
      <c r="I14" s="11" t="s">
        <v>165</v>
      </c>
      <c r="J14" s="11" t="s">
        <v>165</v>
      </c>
      <c r="K14" s="4" t="s">
        <v>20</v>
      </c>
      <c r="L14" s="11" t="s">
        <v>161</v>
      </c>
      <c r="M14" s="11" t="s">
        <v>153</v>
      </c>
      <c r="N14" s="11" t="s">
        <v>100</v>
      </c>
      <c r="O14" s="11" t="s">
        <v>118</v>
      </c>
      <c r="P14" s="11" t="s">
        <v>52</v>
      </c>
      <c r="Q14" s="16">
        <v>15</v>
      </c>
      <c r="R14" s="10">
        <v>1</v>
      </c>
    </row>
    <row r="15" spans="1:20" ht="30.75" customHeight="1" x14ac:dyDescent="0.25">
      <c r="A15" s="8">
        <v>13</v>
      </c>
      <c r="B15" s="11"/>
      <c r="C15" s="11" t="s">
        <v>133</v>
      </c>
      <c r="D15" s="11" t="s">
        <v>162</v>
      </c>
      <c r="E15" s="11" t="s">
        <v>127</v>
      </c>
      <c r="F15" s="11" t="s">
        <v>160</v>
      </c>
      <c r="G15" s="11" t="s">
        <v>185</v>
      </c>
      <c r="H15" s="4" t="s">
        <v>20</v>
      </c>
      <c r="I15" s="11" t="s">
        <v>78</v>
      </c>
      <c r="J15" s="4" t="s">
        <v>100</v>
      </c>
      <c r="K15" s="11" t="s">
        <v>78</v>
      </c>
      <c r="L15" s="11" t="s">
        <v>119</v>
      </c>
      <c r="M15" s="11" t="s">
        <v>190</v>
      </c>
      <c r="N15" s="11" t="s">
        <v>163</v>
      </c>
      <c r="O15" s="11" t="s">
        <v>149</v>
      </c>
      <c r="P15" s="11" t="s">
        <v>166</v>
      </c>
      <c r="Q15" s="16">
        <v>14</v>
      </c>
      <c r="R15" s="10">
        <v>2</v>
      </c>
    </row>
    <row r="16" spans="1:20" ht="30.75" customHeight="1" x14ac:dyDescent="0.25">
      <c r="A16" s="8">
        <v>14</v>
      </c>
      <c r="B16" s="11"/>
      <c r="C16" s="11"/>
      <c r="D16" s="11" t="s">
        <v>162</v>
      </c>
      <c r="E16" s="11" t="s">
        <v>167</v>
      </c>
      <c r="F16" s="11" t="s">
        <v>164</v>
      </c>
      <c r="G16" s="11" t="s">
        <v>168</v>
      </c>
      <c r="H16" s="11" t="s">
        <v>164</v>
      </c>
      <c r="I16" s="11" t="s">
        <v>24</v>
      </c>
      <c r="J16" s="11" t="s">
        <v>70</v>
      </c>
      <c r="K16" s="11" t="s">
        <v>61</v>
      </c>
      <c r="L16" s="11" t="s">
        <v>100</v>
      </c>
      <c r="M16" s="11" t="s">
        <v>127</v>
      </c>
      <c r="N16" s="11" t="s">
        <v>67</v>
      </c>
      <c r="O16" s="11" t="s">
        <v>80</v>
      </c>
      <c r="P16" s="11" t="s">
        <v>91</v>
      </c>
      <c r="Q16" s="16">
        <v>13</v>
      </c>
      <c r="R16" s="10">
        <v>0</v>
      </c>
    </row>
    <row r="17" spans="1:18" ht="30.75" customHeight="1" x14ac:dyDescent="0.25">
      <c r="A17" s="8">
        <v>15</v>
      </c>
      <c r="B17" s="11"/>
      <c r="C17" s="11"/>
      <c r="D17" s="11"/>
      <c r="E17" s="4" t="s">
        <v>100</v>
      </c>
      <c r="F17" s="11" t="s">
        <v>180</v>
      </c>
      <c r="G17" s="11" t="s">
        <v>168</v>
      </c>
      <c r="H17" s="11" t="s">
        <v>168</v>
      </c>
      <c r="I17" s="11" t="s">
        <v>78</v>
      </c>
      <c r="J17" s="11" t="s">
        <v>67</v>
      </c>
      <c r="K17" s="11" t="s">
        <v>78</v>
      </c>
      <c r="L17" s="11" t="s">
        <v>127</v>
      </c>
      <c r="M17" s="11" t="s">
        <v>127</v>
      </c>
      <c r="N17" s="11" t="s">
        <v>34</v>
      </c>
      <c r="O17" s="11" t="s">
        <v>67</v>
      </c>
      <c r="P17" s="11" t="s">
        <v>71</v>
      </c>
      <c r="Q17" s="16">
        <v>12</v>
      </c>
      <c r="R17" s="10">
        <v>1</v>
      </c>
    </row>
    <row r="18" spans="1:18" ht="30.75" customHeight="1" x14ac:dyDescent="0.25">
      <c r="A18" s="8">
        <v>16</v>
      </c>
      <c r="B18" s="11"/>
      <c r="C18" s="11"/>
      <c r="D18" s="11" t="s">
        <v>162</v>
      </c>
      <c r="E18" s="4" t="s">
        <v>100</v>
      </c>
      <c r="F18" s="11" t="s">
        <v>180</v>
      </c>
      <c r="G18" s="11" t="s">
        <v>168</v>
      </c>
      <c r="H18" s="11" t="s">
        <v>36</v>
      </c>
      <c r="I18" s="11" t="s">
        <v>185</v>
      </c>
      <c r="J18" s="11" t="s">
        <v>164</v>
      </c>
      <c r="K18" s="11" t="s">
        <v>20</v>
      </c>
      <c r="L18" s="4" t="s">
        <v>71</v>
      </c>
      <c r="M18" s="11" t="s">
        <v>33</v>
      </c>
      <c r="N18" s="11" t="s">
        <v>33</v>
      </c>
      <c r="O18" s="11" t="s">
        <v>33</v>
      </c>
      <c r="P18" s="11" t="s">
        <v>51</v>
      </c>
      <c r="Q18" s="16">
        <v>13</v>
      </c>
      <c r="R18" s="10">
        <v>2</v>
      </c>
    </row>
    <row r="19" spans="1:18" ht="30.75" customHeight="1" x14ac:dyDescent="0.25">
      <c r="A19" s="8">
        <v>17</v>
      </c>
      <c r="B19" s="11"/>
      <c r="C19" s="11" t="s">
        <v>71</v>
      </c>
      <c r="D19" s="11" t="s">
        <v>162</v>
      </c>
      <c r="E19" s="11" t="s">
        <v>60</v>
      </c>
      <c r="F19" s="11" t="s">
        <v>67</v>
      </c>
      <c r="G19" s="11" t="s">
        <v>169</v>
      </c>
      <c r="H19" s="4" t="s">
        <v>100</v>
      </c>
      <c r="I19" s="11" t="s">
        <v>86</v>
      </c>
      <c r="J19" s="4" t="s">
        <v>43</v>
      </c>
      <c r="K19" s="4" t="s">
        <v>71</v>
      </c>
      <c r="L19" s="11" t="s">
        <v>67</v>
      </c>
      <c r="M19" s="4" t="s">
        <v>71</v>
      </c>
      <c r="N19" s="11" t="s">
        <v>119</v>
      </c>
      <c r="O19" s="4" t="s">
        <v>71</v>
      </c>
      <c r="P19" s="4" t="s">
        <v>71</v>
      </c>
      <c r="Q19" s="16">
        <v>14</v>
      </c>
      <c r="R19" s="10">
        <v>6</v>
      </c>
    </row>
    <row r="20" spans="1:18" ht="30.75" customHeight="1" x14ac:dyDescent="0.25">
      <c r="A20" s="8">
        <v>18</v>
      </c>
      <c r="B20" s="11" t="s">
        <v>23</v>
      </c>
      <c r="C20" s="11" t="s">
        <v>171</v>
      </c>
      <c r="D20" s="4" t="s">
        <v>100</v>
      </c>
      <c r="E20" s="11" t="s">
        <v>176</v>
      </c>
      <c r="F20" s="11" t="s">
        <v>20</v>
      </c>
      <c r="G20" s="11" t="s">
        <v>185</v>
      </c>
      <c r="H20" s="11" t="s">
        <v>36</v>
      </c>
      <c r="I20" s="11" t="s">
        <v>36</v>
      </c>
      <c r="J20" s="11" t="s">
        <v>71</v>
      </c>
      <c r="K20" s="11" t="s">
        <v>47</v>
      </c>
      <c r="L20" s="11" t="s">
        <v>67</v>
      </c>
      <c r="M20" s="11" t="s">
        <v>67</v>
      </c>
      <c r="N20" s="4" t="s">
        <v>71</v>
      </c>
      <c r="O20" s="11" t="s">
        <v>106</v>
      </c>
      <c r="P20" s="11" t="s">
        <v>32</v>
      </c>
      <c r="Q20" s="16">
        <v>15</v>
      </c>
      <c r="R20" s="10">
        <v>2</v>
      </c>
    </row>
    <row r="21" spans="1:18" ht="30.75" customHeight="1" x14ac:dyDescent="0.25">
      <c r="A21" s="8">
        <v>19</v>
      </c>
      <c r="B21" s="11" t="s">
        <v>70</v>
      </c>
      <c r="C21" s="11" t="s">
        <v>181</v>
      </c>
      <c r="D21" s="11" t="s">
        <v>172</v>
      </c>
      <c r="E21" s="29" t="s">
        <v>27</v>
      </c>
      <c r="F21" s="11" t="s">
        <v>67</v>
      </c>
      <c r="G21" s="11" t="s">
        <v>127</v>
      </c>
      <c r="H21" s="4" t="s">
        <v>100</v>
      </c>
      <c r="I21" s="4" t="s">
        <v>43</v>
      </c>
      <c r="J21" s="11" t="s">
        <v>127</v>
      </c>
      <c r="K21" s="11" t="s">
        <v>51</v>
      </c>
      <c r="L21" s="29" t="s">
        <v>27</v>
      </c>
      <c r="M21" s="11" t="s">
        <v>36</v>
      </c>
      <c r="N21" s="11" t="s">
        <v>86</v>
      </c>
      <c r="O21" s="11" t="s">
        <v>149</v>
      </c>
      <c r="P21" s="11" t="s">
        <v>78</v>
      </c>
      <c r="Q21" s="16">
        <v>13</v>
      </c>
      <c r="R21" s="10">
        <v>2</v>
      </c>
    </row>
    <row r="22" spans="1:18" ht="30.75" customHeight="1" x14ac:dyDescent="0.25">
      <c r="A22" s="8">
        <v>20</v>
      </c>
      <c r="B22" s="11" t="s">
        <v>23</v>
      </c>
      <c r="C22" s="11" t="s">
        <v>170</v>
      </c>
      <c r="D22" s="11" t="s">
        <v>67</v>
      </c>
      <c r="E22" s="11" t="s">
        <v>159</v>
      </c>
      <c r="F22" s="4" t="s">
        <v>100</v>
      </c>
      <c r="G22" s="11" t="s">
        <v>186</v>
      </c>
      <c r="H22" s="26" t="s">
        <v>61</v>
      </c>
      <c r="I22" s="4" t="s">
        <v>43</v>
      </c>
      <c r="J22" s="4" t="s">
        <v>43</v>
      </c>
      <c r="K22" s="11" t="s">
        <v>51</v>
      </c>
      <c r="L22" s="11" t="s">
        <v>173</v>
      </c>
      <c r="M22" s="29" t="s">
        <v>27</v>
      </c>
      <c r="N22" s="11" t="s">
        <v>86</v>
      </c>
      <c r="O22" s="4" t="s">
        <v>36</v>
      </c>
      <c r="P22" s="11" t="s">
        <v>174</v>
      </c>
      <c r="Q22" s="16">
        <v>14</v>
      </c>
      <c r="R22" s="10">
        <v>4</v>
      </c>
    </row>
    <row r="23" spans="1:18" ht="30.75" customHeight="1" x14ac:dyDescent="0.25">
      <c r="A23" s="8">
        <v>21</v>
      </c>
      <c r="B23" s="11" t="s">
        <v>170</v>
      </c>
      <c r="C23" s="11" t="s">
        <v>67</v>
      </c>
      <c r="D23" s="11" t="s">
        <v>23</v>
      </c>
      <c r="E23" s="11" t="s">
        <v>184</v>
      </c>
      <c r="F23" s="26" t="s">
        <v>86</v>
      </c>
      <c r="G23" s="11" t="s">
        <v>172</v>
      </c>
      <c r="H23" s="4" t="s">
        <v>100</v>
      </c>
      <c r="I23" s="11" t="s">
        <v>23</v>
      </c>
      <c r="J23" s="11" t="s">
        <v>71</v>
      </c>
      <c r="K23" s="11" t="s">
        <v>76</v>
      </c>
      <c r="L23" s="11" t="s">
        <v>36</v>
      </c>
      <c r="M23" s="11" t="s">
        <v>175</v>
      </c>
      <c r="N23" s="11" t="s">
        <v>189</v>
      </c>
      <c r="O23" s="11" t="s">
        <v>43</v>
      </c>
      <c r="P23" s="11" t="s">
        <v>175</v>
      </c>
      <c r="Q23" s="16">
        <v>15</v>
      </c>
      <c r="R23" s="10">
        <v>1</v>
      </c>
    </row>
    <row r="24" spans="1:18" ht="30.75" customHeight="1" x14ac:dyDescent="0.25">
      <c r="A24" s="8">
        <v>22</v>
      </c>
      <c r="B24" s="11" t="s">
        <v>159</v>
      </c>
      <c r="C24" s="11" t="s">
        <v>170</v>
      </c>
      <c r="D24" s="11" t="s">
        <v>176</v>
      </c>
      <c r="E24" s="11" t="s">
        <v>172</v>
      </c>
      <c r="F24" s="11" t="s">
        <v>76</v>
      </c>
      <c r="G24" s="11" t="s">
        <v>23</v>
      </c>
      <c r="H24" s="11" t="s">
        <v>86</v>
      </c>
      <c r="I24" s="11" t="s">
        <v>173</v>
      </c>
      <c r="J24" s="11" t="s">
        <v>36</v>
      </c>
      <c r="K24" s="11" t="s">
        <v>76</v>
      </c>
      <c r="L24" s="11" t="s">
        <v>189</v>
      </c>
      <c r="M24" s="11" t="s">
        <v>175</v>
      </c>
      <c r="N24" s="11" t="s">
        <v>175</v>
      </c>
      <c r="O24" s="11" t="s">
        <v>153</v>
      </c>
      <c r="P24" s="11" t="s">
        <v>23</v>
      </c>
      <c r="Q24" s="16">
        <v>15</v>
      </c>
      <c r="R24" s="10">
        <v>0</v>
      </c>
    </row>
    <row r="25" spans="1:18" ht="30.75" customHeight="1" x14ac:dyDescent="0.25">
      <c r="A25" s="8">
        <v>23</v>
      </c>
      <c r="B25" s="11" t="s">
        <v>170</v>
      </c>
      <c r="C25" s="11" t="s">
        <v>96</v>
      </c>
      <c r="D25" s="11" t="s">
        <v>176</v>
      </c>
      <c r="E25" s="11" t="s">
        <v>172</v>
      </c>
      <c r="F25" s="11" t="s">
        <v>172</v>
      </c>
      <c r="G25" s="11" t="s">
        <v>73</v>
      </c>
      <c r="H25" s="11" t="s">
        <v>76</v>
      </c>
      <c r="I25" s="11" t="s">
        <v>76</v>
      </c>
      <c r="J25" s="11" t="s">
        <v>127</v>
      </c>
      <c r="K25" s="11" t="s">
        <v>175</v>
      </c>
      <c r="L25" s="4" t="s">
        <v>36</v>
      </c>
      <c r="M25" s="11" t="s">
        <v>175</v>
      </c>
      <c r="N25" s="11" t="s">
        <v>23</v>
      </c>
      <c r="O25" s="11" t="s">
        <v>80</v>
      </c>
      <c r="P25" s="11" t="s">
        <v>175</v>
      </c>
      <c r="Q25" s="16">
        <v>15</v>
      </c>
      <c r="R25" s="10">
        <v>1</v>
      </c>
    </row>
    <row r="26" spans="1:18" ht="30.75" customHeight="1" x14ac:dyDescent="0.25">
      <c r="A26" s="8">
        <v>24</v>
      </c>
      <c r="B26" s="11" t="s">
        <v>36</v>
      </c>
      <c r="C26" s="11" t="s">
        <v>79</v>
      </c>
      <c r="D26" s="11" t="s">
        <v>159</v>
      </c>
      <c r="E26" s="11" t="s">
        <v>67</v>
      </c>
      <c r="F26" s="11" t="s">
        <v>67</v>
      </c>
      <c r="G26" s="11" t="s">
        <v>177</v>
      </c>
      <c r="H26" s="11" t="s">
        <v>47</v>
      </c>
      <c r="I26" s="11" t="s">
        <v>47</v>
      </c>
      <c r="J26" s="11" t="s">
        <v>67</v>
      </c>
      <c r="K26" s="11" t="s">
        <v>71</v>
      </c>
      <c r="L26" s="11" t="s">
        <v>100</v>
      </c>
      <c r="M26" s="11" t="s">
        <v>71</v>
      </c>
      <c r="N26" s="11" t="s">
        <v>68</v>
      </c>
      <c r="O26" s="11" t="s">
        <v>80</v>
      </c>
      <c r="P26" s="11" t="s">
        <v>23</v>
      </c>
      <c r="Q26" s="16">
        <v>15</v>
      </c>
      <c r="R26" s="10">
        <v>0</v>
      </c>
    </row>
    <row r="27" spans="1:18" ht="30.75" customHeight="1" x14ac:dyDescent="0.25">
      <c r="A27" s="8">
        <v>25</v>
      </c>
      <c r="B27" s="11" t="s">
        <v>36</v>
      </c>
      <c r="C27" s="11" t="s">
        <v>67</v>
      </c>
      <c r="D27" s="11" t="s">
        <v>23</v>
      </c>
      <c r="E27" s="11" t="s">
        <v>36</v>
      </c>
      <c r="F27" s="11" t="s">
        <v>47</v>
      </c>
      <c r="G27" s="11" t="s">
        <v>177</v>
      </c>
      <c r="H27" s="11" t="s">
        <v>129</v>
      </c>
      <c r="I27" s="11" t="s">
        <v>71</v>
      </c>
      <c r="J27" s="11" t="s">
        <v>67</v>
      </c>
      <c r="K27" s="11" t="s">
        <v>175</v>
      </c>
      <c r="L27" s="11" t="s">
        <v>68</v>
      </c>
      <c r="M27" s="11" t="s">
        <v>36</v>
      </c>
      <c r="N27" s="11" t="s">
        <v>179</v>
      </c>
      <c r="O27" s="26" t="s">
        <v>175</v>
      </c>
      <c r="P27" s="11" t="s">
        <v>160</v>
      </c>
      <c r="Q27" s="16">
        <v>15</v>
      </c>
      <c r="R27" s="10">
        <v>0</v>
      </c>
    </row>
    <row r="28" spans="1:18" ht="30.75" customHeight="1" x14ac:dyDescent="0.25">
      <c r="A28" s="8">
        <v>26</v>
      </c>
      <c r="B28" s="11" t="s">
        <v>85</v>
      </c>
      <c r="C28" s="11" t="s">
        <v>176</v>
      </c>
      <c r="D28" s="11" t="s">
        <v>23</v>
      </c>
      <c r="E28" s="26" t="s">
        <v>125</v>
      </c>
      <c r="F28" s="11" t="s">
        <v>67</v>
      </c>
      <c r="G28" s="11" t="s">
        <v>71</v>
      </c>
      <c r="H28" s="11" t="s">
        <v>129</v>
      </c>
      <c r="I28" s="11" t="s">
        <v>179</v>
      </c>
      <c r="J28" s="11" t="s">
        <v>179</v>
      </c>
      <c r="K28" s="11" t="s">
        <v>129</v>
      </c>
      <c r="L28" s="11" t="s">
        <v>161</v>
      </c>
      <c r="M28" s="11" t="s">
        <v>68</v>
      </c>
      <c r="N28" s="11" t="s">
        <v>71</v>
      </c>
      <c r="O28" s="11" t="s">
        <v>149</v>
      </c>
      <c r="P28" s="11" t="s">
        <v>179</v>
      </c>
      <c r="Q28" s="16">
        <v>15</v>
      </c>
      <c r="R28" s="10">
        <v>0</v>
      </c>
    </row>
    <row r="29" spans="1:18" ht="30.75" customHeight="1" x14ac:dyDescent="0.25">
      <c r="A29" s="8">
        <v>27</v>
      </c>
      <c r="B29" s="11" t="s">
        <v>85</v>
      </c>
      <c r="C29" s="11" t="s">
        <v>67</v>
      </c>
      <c r="D29" s="11" t="s">
        <v>178</v>
      </c>
      <c r="E29" s="11" t="s">
        <v>67</v>
      </c>
      <c r="F29" s="11" t="s">
        <v>67</v>
      </c>
      <c r="G29" s="11" t="s">
        <v>67</v>
      </c>
      <c r="H29" s="11" t="s">
        <v>129</v>
      </c>
      <c r="I29" s="11" t="s">
        <v>71</v>
      </c>
      <c r="J29" s="11" t="s">
        <v>129</v>
      </c>
      <c r="K29" s="11" t="s">
        <v>52</v>
      </c>
      <c r="L29" s="11" t="s">
        <v>179</v>
      </c>
      <c r="M29" s="11" t="s">
        <v>179</v>
      </c>
      <c r="N29" s="11" t="s">
        <v>179</v>
      </c>
      <c r="O29" s="29" t="s">
        <v>27</v>
      </c>
      <c r="P29" s="11" t="s">
        <v>179</v>
      </c>
      <c r="Q29" s="16">
        <v>14</v>
      </c>
      <c r="R29" s="10">
        <v>0</v>
      </c>
    </row>
    <row r="30" spans="1:18" s="33" customFormat="1" ht="30.75" customHeight="1" x14ac:dyDescent="0.25">
      <c r="A30" s="8">
        <v>28</v>
      </c>
      <c r="B30" s="11" t="s">
        <v>23</v>
      </c>
      <c r="C30" s="11" t="s">
        <v>22</v>
      </c>
      <c r="D30" s="11" t="s">
        <v>23</v>
      </c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26"/>
      <c r="P30" s="11"/>
      <c r="Q30" s="16">
        <v>3</v>
      </c>
      <c r="R30" s="16"/>
    </row>
    <row r="31" spans="1:18" ht="30.75" customHeight="1" x14ac:dyDescent="0.25">
      <c r="A31" s="8"/>
      <c r="B31" s="8" t="s">
        <v>134</v>
      </c>
      <c r="C31" s="8" t="s">
        <v>135</v>
      </c>
      <c r="D31" s="8" t="s">
        <v>136</v>
      </c>
      <c r="E31" s="8" t="s">
        <v>137</v>
      </c>
      <c r="F31" s="8" t="s">
        <v>138</v>
      </c>
      <c r="G31" s="8" t="s">
        <v>139</v>
      </c>
      <c r="H31" s="8" t="s">
        <v>140</v>
      </c>
      <c r="I31" s="8" t="s">
        <v>141</v>
      </c>
      <c r="J31" s="8" t="s">
        <v>142</v>
      </c>
      <c r="K31" s="8" t="s">
        <v>143</v>
      </c>
      <c r="L31" s="8" t="s">
        <v>144</v>
      </c>
      <c r="M31" s="8" t="s">
        <v>145</v>
      </c>
      <c r="N31" s="8" t="s">
        <v>146</v>
      </c>
      <c r="O31" s="8" t="s">
        <v>147</v>
      </c>
      <c r="P31" s="8" t="s">
        <v>148</v>
      </c>
      <c r="Q31" s="34">
        <f>SUM(Q3:Q30)</f>
        <v>388</v>
      </c>
      <c r="R31" s="34">
        <f>SUM(R3:R29)</f>
        <v>39</v>
      </c>
    </row>
    <row r="33" spans="1:1" ht="18.75" x14ac:dyDescent="0.3">
      <c r="A33" s="18" t="s">
        <v>205</v>
      </c>
    </row>
  </sheetData>
  <mergeCells count="1">
    <mergeCell ref="A1:Q1"/>
  </mergeCells>
  <pageMargins left="0" right="0" top="0.75" bottom="0" header="0.3" footer="0.3"/>
  <pageSetup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workbookViewId="0">
      <selection sqref="A1:D3"/>
    </sheetView>
  </sheetViews>
  <sheetFormatPr defaultRowHeight="15" x14ac:dyDescent="0.25"/>
  <cols>
    <col min="2" max="2" width="26" customWidth="1"/>
    <col min="3" max="3" width="41.42578125" customWidth="1"/>
  </cols>
  <sheetData>
    <row r="1" spans="1:4" ht="16.5" x14ac:dyDescent="0.25">
      <c r="A1" s="61" t="s">
        <v>312</v>
      </c>
      <c r="B1" s="61"/>
      <c r="C1" s="61"/>
      <c r="D1" s="61"/>
    </row>
    <row r="2" spans="1:4" ht="16.5" x14ac:dyDescent="0.25">
      <c r="A2" s="67" t="s">
        <v>0</v>
      </c>
      <c r="B2" s="67" t="s">
        <v>193</v>
      </c>
      <c r="C2" s="67"/>
      <c r="D2" s="68" t="s">
        <v>263</v>
      </c>
    </row>
    <row r="3" spans="1:4" ht="16.5" x14ac:dyDescent="0.25">
      <c r="A3" s="67"/>
      <c r="B3" s="45" t="s">
        <v>261</v>
      </c>
      <c r="C3" s="45" t="s">
        <v>262</v>
      </c>
      <c r="D3" s="68"/>
    </row>
    <row r="4" spans="1:4" ht="17.25" customHeight="1" x14ac:dyDescent="0.25">
      <c r="A4" s="47">
        <v>1</v>
      </c>
      <c r="B4" s="36" t="s">
        <v>115</v>
      </c>
      <c r="C4" s="37" t="s">
        <v>313</v>
      </c>
      <c r="D4" s="48">
        <v>2</v>
      </c>
    </row>
    <row r="5" spans="1:4" ht="17.25" customHeight="1" x14ac:dyDescent="0.25">
      <c r="A5" s="47">
        <v>2</v>
      </c>
      <c r="B5" s="36" t="s">
        <v>118</v>
      </c>
      <c r="C5" s="37" t="s">
        <v>227</v>
      </c>
      <c r="D5" s="48">
        <v>6</v>
      </c>
    </row>
    <row r="6" spans="1:4" ht="17.25" customHeight="1" x14ac:dyDescent="0.25">
      <c r="A6" s="47">
        <v>3</v>
      </c>
      <c r="B6" s="36" t="s">
        <v>84</v>
      </c>
      <c r="C6" s="37" t="s">
        <v>265</v>
      </c>
      <c r="D6" s="48">
        <v>1</v>
      </c>
    </row>
    <row r="7" spans="1:4" ht="17.25" customHeight="1" x14ac:dyDescent="0.25">
      <c r="A7" s="47">
        <v>4</v>
      </c>
      <c r="B7" s="36" t="s">
        <v>130</v>
      </c>
      <c r="C7" s="37" t="s">
        <v>266</v>
      </c>
      <c r="D7" s="48">
        <v>2</v>
      </c>
    </row>
    <row r="8" spans="1:4" ht="17.25" customHeight="1" x14ac:dyDescent="0.25">
      <c r="A8" s="47">
        <v>5</v>
      </c>
      <c r="B8" s="36" t="s">
        <v>104</v>
      </c>
      <c r="C8" s="37" t="s">
        <v>314</v>
      </c>
      <c r="D8" s="48">
        <v>1</v>
      </c>
    </row>
    <row r="9" spans="1:4" ht="17.25" customHeight="1" x14ac:dyDescent="0.25">
      <c r="A9" s="47">
        <v>6</v>
      </c>
      <c r="B9" s="36" t="s">
        <v>101</v>
      </c>
      <c r="C9" s="37" t="s">
        <v>226</v>
      </c>
      <c r="D9" s="48">
        <v>5</v>
      </c>
    </row>
    <row r="10" spans="1:4" ht="17.25" customHeight="1" x14ac:dyDescent="0.25">
      <c r="A10" s="47">
        <v>7</v>
      </c>
      <c r="B10" s="36" t="s">
        <v>70</v>
      </c>
      <c r="C10" s="37" t="s">
        <v>272</v>
      </c>
      <c r="D10" s="48">
        <v>1</v>
      </c>
    </row>
    <row r="11" spans="1:4" ht="17.25" customHeight="1" x14ac:dyDescent="0.25">
      <c r="A11" s="47">
        <v>8</v>
      </c>
      <c r="B11" s="36" t="s">
        <v>108</v>
      </c>
      <c r="C11" s="37" t="s">
        <v>201</v>
      </c>
      <c r="D11" s="48">
        <v>6</v>
      </c>
    </row>
    <row r="12" spans="1:4" ht="17.25" customHeight="1" x14ac:dyDescent="0.25">
      <c r="A12" s="49">
        <v>9</v>
      </c>
      <c r="B12" s="42" t="s">
        <v>110</v>
      </c>
      <c r="C12" s="50" t="s">
        <v>315</v>
      </c>
      <c r="D12" s="51">
        <v>3</v>
      </c>
    </row>
    <row r="13" spans="1:4" ht="17.25" customHeight="1" x14ac:dyDescent="0.25">
      <c r="A13" s="47">
        <v>10</v>
      </c>
      <c r="B13" s="36" t="s">
        <v>116</v>
      </c>
      <c r="C13" s="37" t="s">
        <v>316</v>
      </c>
      <c r="D13" s="48">
        <v>4</v>
      </c>
    </row>
    <row r="14" spans="1:4" ht="17.25" customHeight="1" x14ac:dyDescent="0.25">
      <c r="A14" s="47">
        <v>11</v>
      </c>
      <c r="B14" s="36" t="s">
        <v>120</v>
      </c>
      <c r="C14" s="37" t="s">
        <v>317</v>
      </c>
      <c r="D14" s="48">
        <v>4</v>
      </c>
    </row>
    <row r="15" spans="1:4" ht="17.25" customHeight="1" x14ac:dyDescent="0.25">
      <c r="A15" s="47">
        <v>12</v>
      </c>
      <c r="B15" s="36" t="s">
        <v>93</v>
      </c>
      <c r="C15" s="37" t="s">
        <v>227</v>
      </c>
      <c r="D15" s="48">
        <v>17</v>
      </c>
    </row>
    <row r="16" spans="1:4" ht="17.25" customHeight="1" x14ac:dyDescent="0.25">
      <c r="A16" s="47">
        <v>13</v>
      </c>
      <c r="B16" s="36" t="s">
        <v>81</v>
      </c>
      <c r="C16" s="37" t="s">
        <v>228</v>
      </c>
      <c r="D16" s="48">
        <v>4</v>
      </c>
    </row>
    <row r="17" spans="1:4" ht="17.25" customHeight="1" x14ac:dyDescent="0.25">
      <c r="A17" s="47">
        <v>14</v>
      </c>
      <c r="B17" s="36" t="s">
        <v>119</v>
      </c>
      <c r="C17" s="37" t="s">
        <v>318</v>
      </c>
      <c r="D17" s="48">
        <v>4</v>
      </c>
    </row>
    <row r="18" spans="1:4" ht="17.25" customHeight="1" x14ac:dyDescent="0.25">
      <c r="A18" s="47">
        <v>15</v>
      </c>
      <c r="B18" s="36" t="s">
        <v>61</v>
      </c>
      <c r="C18" s="37" t="s">
        <v>229</v>
      </c>
      <c r="D18" s="48">
        <v>11</v>
      </c>
    </row>
    <row r="19" spans="1:4" ht="17.25" customHeight="1" x14ac:dyDescent="0.25">
      <c r="A19" s="47">
        <v>16</v>
      </c>
      <c r="B19" s="36" t="s">
        <v>131</v>
      </c>
      <c r="C19" s="37" t="s">
        <v>319</v>
      </c>
      <c r="D19" s="48">
        <v>1</v>
      </c>
    </row>
    <row r="20" spans="1:4" ht="17.25" customHeight="1" x14ac:dyDescent="0.25">
      <c r="A20" s="47">
        <v>17</v>
      </c>
      <c r="B20" s="36" t="s">
        <v>37</v>
      </c>
      <c r="C20" s="37" t="s">
        <v>230</v>
      </c>
      <c r="D20" s="48">
        <v>3</v>
      </c>
    </row>
    <row r="21" spans="1:4" ht="17.25" customHeight="1" x14ac:dyDescent="0.25">
      <c r="A21" s="47">
        <v>18</v>
      </c>
      <c r="B21" s="36" t="s">
        <v>132</v>
      </c>
      <c r="C21" s="37" t="s">
        <v>320</v>
      </c>
      <c r="D21" s="48">
        <v>1</v>
      </c>
    </row>
    <row r="22" spans="1:4" ht="17.25" customHeight="1" x14ac:dyDescent="0.25">
      <c r="A22" s="47">
        <v>19</v>
      </c>
      <c r="B22" s="36" t="s">
        <v>97</v>
      </c>
      <c r="C22" s="37" t="s">
        <v>231</v>
      </c>
      <c r="D22" s="48">
        <v>8</v>
      </c>
    </row>
    <row r="23" spans="1:4" ht="17.25" customHeight="1" x14ac:dyDescent="0.25">
      <c r="A23" s="47">
        <v>20</v>
      </c>
      <c r="B23" s="36" t="s">
        <v>99</v>
      </c>
      <c r="C23" s="37" t="s">
        <v>232</v>
      </c>
      <c r="D23" s="48">
        <v>4</v>
      </c>
    </row>
    <row r="24" spans="1:4" ht="17.25" customHeight="1" x14ac:dyDescent="0.25">
      <c r="A24" s="47">
        <v>21</v>
      </c>
      <c r="B24" s="36" t="s">
        <v>111</v>
      </c>
      <c r="C24" s="37" t="s">
        <v>233</v>
      </c>
      <c r="D24" s="48">
        <v>1</v>
      </c>
    </row>
    <row r="25" spans="1:4" ht="17.25" customHeight="1" x14ac:dyDescent="0.25">
      <c r="A25" s="47">
        <v>22</v>
      </c>
      <c r="B25" s="36" t="s">
        <v>114</v>
      </c>
      <c r="C25" s="37" t="s">
        <v>234</v>
      </c>
      <c r="D25" s="48">
        <v>6</v>
      </c>
    </row>
    <row r="26" spans="1:4" ht="17.25" customHeight="1" x14ac:dyDescent="0.25">
      <c r="A26" s="47">
        <v>23</v>
      </c>
      <c r="B26" s="36" t="s">
        <v>36</v>
      </c>
      <c r="C26" s="37" t="s">
        <v>202</v>
      </c>
      <c r="D26" s="52">
        <v>7</v>
      </c>
    </row>
    <row r="27" spans="1:4" ht="17.25" customHeight="1" x14ac:dyDescent="0.25">
      <c r="A27" s="47">
        <v>24</v>
      </c>
      <c r="B27" s="36" t="s">
        <v>96</v>
      </c>
      <c r="C27" s="37" t="s">
        <v>235</v>
      </c>
      <c r="D27" s="48">
        <v>1</v>
      </c>
    </row>
    <row r="28" spans="1:4" ht="17.25" customHeight="1" x14ac:dyDescent="0.25">
      <c r="A28" s="47">
        <v>25</v>
      </c>
      <c r="B28" s="36" t="s">
        <v>126</v>
      </c>
      <c r="C28" s="37" t="s">
        <v>197</v>
      </c>
      <c r="D28" s="48">
        <v>5</v>
      </c>
    </row>
    <row r="29" spans="1:4" ht="17.25" customHeight="1" x14ac:dyDescent="0.25">
      <c r="A29" s="47">
        <v>26</v>
      </c>
      <c r="B29" s="36" t="s">
        <v>129</v>
      </c>
      <c r="C29" s="37" t="s">
        <v>321</v>
      </c>
      <c r="D29" s="48">
        <v>1</v>
      </c>
    </row>
    <row r="30" spans="1:4" ht="17.25" customHeight="1" x14ac:dyDescent="0.25">
      <c r="A30" s="47">
        <v>27</v>
      </c>
      <c r="B30" s="36" t="s">
        <v>51</v>
      </c>
      <c r="C30" s="37" t="s">
        <v>236</v>
      </c>
      <c r="D30" s="48">
        <v>10</v>
      </c>
    </row>
    <row r="31" spans="1:4" ht="17.25" customHeight="1" x14ac:dyDescent="0.25">
      <c r="A31" s="47">
        <v>28</v>
      </c>
      <c r="B31" s="36" t="s">
        <v>20</v>
      </c>
      <c r="C31" s="37" t="s">
        <v>237</v>
      </c>
      <c r="D31" s="48">
        <v>3</v>
      </c>
    </row>
    <row r="32" spans="1:4" ht="17.25" customHeight="1" x14ac:dyDescent="0.25">
      <c r="A32" s="47">
        <v>29</v>
      </c>
      <c r="B32" s="36" t="s">
        <v>24</v>
      </c>
      <c r="C32" s="37" t="s">
        <v>196</v>
      </c>
      <c r="D32" s="48">
        <v>2</v>
      </c>
    </row>
    <row r="33" spans="1:4" ht="17.25" customHeight="1" x14ac:dyDescent="0.25">
      <c r="A33" s="47">
        <v>30</v>
      </c>
      <c r="B33" s="36" t="s">
        <v>79</v>
      </c>
      <c r="C33" s="37" t="s">
        <v>238</v>
      </c>
      <c r="D33" s="48">
        <v>2</v>
      </c>
    </row>
    <row r="34" spans="1:4" ht="17.25" customHeight="1" x14ac:dyDescent="0.25">
      <c r="A34" s="47">
        <v>31</v>
      </c>
      <c r="B34" s="36" t="s">
        <v>106</v>
      </c>
      <c r="C34" s="37" t="s">
        <v>239</v>
      </c>
      <c r="D34" s="48">
        <v>3</v>
      </c>
    </row>
    <row r="35" spans="1:4" ht="17.25" customHeight="1" x14ac:dyDescent="0.25">
      <c r="A35" s="47">
        <v>32</v>
      </c>
      <c r="B35" s="36" t="s">
        <v>23</v>
      </c>
      <c r="C35" s="37" t="s">
        <v>240</v>
      </c>
      <c r="D35" s="48">
        <v>5</v>
      </c>
    </row>
    <row r="36" spans="1:4" ht="17.25" customHeight="1" x14ac:dyDescent="0.25">
      <c r="A36" s="47">
        <v>33</v>
      </c>
      <c r="B36" s="36" t="s">
        <v>71</v>
      </c>
      <c r="C36" s="37" t="s">
        <v>257</v>
      </c>
      <c r="D36" s="48">
        <v>4</v>
      </c>
    </row>
    <row r="37" spans="1:4" ht="17.25" customHeight="1" x14ac:dyDescent="0.25">
      <c r="A37" s="47">
        <v>34</v>
      </c>
      <c r="B37" s="36" t="s">
        <v>92</v>
      </c>
      <c r="C37" s="37" t="s">
        <v>241</v>
      </c>
      <c r="D37" s="48">
        <v>1</v>
      </c>
    </row>
    <row r="38" spans="1:4" ht="17.25" customHeight="1" x14ac:dyDescent="0.25">
      <c r="A38" s="47">
        <v>35</v>
      </c>
      <c r="B38" s="36" t="s">
        <v>123</v>
      </c>
      <c r="C38" s="37" t="s">
        <v>322</v>
      </c>
      <c r="D38" s="48">
        <v>3</v>
      </c>
    </row>
    <row r="39" spans="1:4" ht="17.25" customHeight="1" x14ac:dyDescent="0.25">
      <c r="A39" s="47">
        <v>36</v>
      </c>
      <c r="B39" s="38" t="s">
        <v>125</v>
      </c>
      <c r="C39" s="39" t="s">
        <v>242</v>
      </c>
      <c r="D39" s="48">
        <v>1</v>
      </c>
    </row>
    <row r="40" spans="1:4" ht="17.25" customHeight="1" x14ac:dyDescent="0.25">
      <c r="A40" s="47">
        <v>37</v>
      </c>
      <c r="B40" s="36" t="s">
        <v>43</v>
      </c>
      <c r="C40" s="37" t="s">
        <v>200</v>
      </c>
      <c r="D40" s="48">
        <v>7</v>
      </c>
    </row>
    <row r="41" spans="1:4" ht="17.25" customHeight="1" x14ac:dyDescent="0.25">
      <c r="A41" s="47">
        <v>38</v>
      </c>
      <c r="B41" s="36" t="s">
        <v>121</v>
      </c>
      <c r="C41" s="53" t="s">
        <v>243</v>
      </c>
      <c r="D41" s="48">
        <v>1</v>
      </c>
    </row>
    <row r="42" spans="1:4" ht="17.25" customHeight="1" x14ac:dyDescent="0.25">
      <c r="A42" s="47">
        <v>39</v>
      </c>
      <c r="B42" s="36" t="s">
        <v>75</v>
      </c>
      <c r="C42" s="37" t="s">
        <v>244</v>
      </c>
      <c r="D42" s="48">
        <v>10</v>
      </c>
    </row>
    <row r="43" spans="1:4" ht="17.25" customHeight="1" x14ac:dyDescent="0.25">
      <c r="A43" s="47">
        <v>40</v>
      </c>
      <c r="B43" s="36" t="s">
        <v>74</v>
      </c>
      <c r="C43" s="37" t="s">
        <v>245</v>
      </c>
      <c r="D43" s="48">
        <v>1</v>
      </c>
    </row>
    <row r="44" spans="1:4" ht="17.25" customHeight="1" x14ac:dyDescent="0.25">
      <c r="A44" s="47">
        <v>41</v>
      </c>
      <c r="B44" s="36" t="s">
        <v>76</v>
      </c>
      <c r="C44" s="37" t="s">
        <v>199</v>
      </c>
      <c r="D44" s="48">
        <v>20</v>
      </c>
    </row>
    <row r="45" spans="1:4" ht="17.25" customHeight="1" x14ac:dyDescent="0.25">
      <c r="A45" s="47">
        <v>42</v>
      </c>
      <c r="B45" s="36" t="s">
        <v>28</v>
      </c>
      <c r="C45" s="37" t="s">
        <v>323</v>
      </c>
      <c r="D45" s="48">
        <v>1</v>
      </c>
    </row>
    <row r="46" spans="1:4" ht="17.25" customHeight="1" x14ac:dyDescent="0.25">
      <c r="A46" s="47">
        <v>43</v>
      </c>
      <c r="B46" s="36" t="s">
        <v>117</v>
      </c>
      <c r="C46" s="37" t="s">
        <v>246</v>
      </c>
      <c r="D46" s="48">
        <v>7</v>
      </c>
    </row>
    <row r="47" spans="1:4" ht="17.25" customHeight="1" x14ac:dyDescent="0.25">
      <c r="A47" s="47">
        <v>44</v>
      </c>
      <c r="B47" s="36" t="s">
        <v>91</v>
      </c>
      <c r="C47" s="37" t="s">
        <v>247</v>
      </c>
      <c r="D47" s="48">
        <v>14</v>
      </c>
    </row>
    <row r="48" spans="1:4" ht="17.25" customHeight="1" x14ac:dyDescent="0.25">
      <c r="A48" s="47">
        <v>45</v>
      </c>
      <c r="B48" s="36" t="s">
        <v>107</v>
      </c>
      <c r="C48" s="37" t="s">
        <v>248</v>
      </c>
      <c r="D48" s="48">
        <v>1</v>
      </c>
    </row>
    <row r="49" spans="1:4" ht="17.25" customHeight="1" x14ac:dyDescent="0.25">
      <c r="A49" s="47">
        <v>46</v>
      </c>
      <c r="B49" s="38" t="s">
        <v>68</v>
      </c>
      <c r="C49" s="39" t="s">
        <v>292</v>
      </c>
      <c r="D49" s="48">
        <v>2</v>
      </c>
    </row>
    <row r="50" spans="1:4" ht="17.25" customHeight="1" x14ac:dyDescent="0.25">
      <c r="A50" s="54">
        <v>47</v>
      </c>
      <c r="B50" s="36" t="s">
        <v>203</v>
      </c>
      <c r="C50" s="37" t="s">
        <v>195</v>
      </c>
      <c r="D50" s="48">
        <v>3</v>
      </c>
    </row>
    <row r="51" spans="1:4" ht="17.25" customHeight="1" x14ac:dyDescent="0.25">
      <c r="A51" s="47">
        <v>48</v>
      </c>
      <c r="B51" s="36" t="s">
        <v>67</v>
      </c>
      <c r="C51" s="37" t="s">
        <v>249</v>
      </c>
      <c r="D51" s="48">
        <v>4</v>
      </c>
    </row>
    <row r="52" spans="1:4" ht="17.25" customHeight="1" x14ac:dyDescent="0.25">
      <c r="A52" s="47">
        <v>49</v>
      </c>
      <c r="B52" s="36" t="s">
        <v>60</v>
      </c>
      <c r="C52" s="37" t="s">
        <v>294</v>
      </c>
      <c r="D52" s="48">
        <v>4</v>
      </c>
    </row>
    <row r="53" spans="1:4" ht="21.75" customHeight="1" x14ac:dyDescent="0.25">
      <c r="A53" s="47">
        <v>50</v>
      </c>
      <c r="B53" s="36" t="s">
        <v>86</v>
      </c>
      <c r="C53" s="37" t="s">
        <v>250</v>
      </c>
      <c r="D53" s="48">
        <v>2</v>
      </c>
    </row>
    <row r="54" spans="1:4" ht="17.25" customHeight="1" x14ac:dyDescent="0.25">
      <c r="A54" s="47">
        <v>51</v>
      </c>
      <c r="B54" s="36" t="s">
        <v>113</v>
      </c>
      <c r="C54" s="37" t="s">
        <v>251</v>
      </c>
      <c r="D54" s="48">
        <v>2</v>
      </c>
    </row>
    <row r="55" spans="1:4" ht="17.25" customHeight="1" x14ac:dyDescent="0.25">
      <c r="A55" s="47">
        <v>52</v>
      </c>
      <c r="B55" s="36" t="s">
        <v>128</v>
      </c>
      <c r="C55" s="37" t="s">
        <v>252</v>
      </c>
      <c r="D55" s="55">
        <v>16</v>
      </c>
    </row>
    <row r="56" spans="1:4" ht="17.25" customHeight="1" x14ac:dyDescent="0.25">
      <c r="A56" s="47">
        <v>53</v>
      </c>
      <c r="B56" s="36" t="s">
        <v>94</v>
      </c>
      <c r="C56" s="37" t="s">
        <v>253</v>
      </c>
      <c r="D56" s="56">
        <v>8</v>
      </c>
    </row>
    <row r="57" spans="1:4" ht="17.25" customHeight="1" x14ac:dyDescent="0.25">
      <c r="A57" s="47">
        <v>54</v>
      </c>
      <c r="B57" s="36" t="s">
        <v>25</v>
      </c>
      <c r="C57" s="37" t="s">
        <v>254</v>
      </c>
      <c r="D57" s="56">
        <v>7</v>
      </c>
    </row>
    <row r="58" spans="1:4" ht="17.25" customHeight="1" x14ac:dyDescent="0.25">
      <c r="A58" s="47">
        <v>55</v>
      </c>
      <c r="B58" s="36" t="s">
        <v>103</v>
      </c>
      <c r="C58" s="53" t="s">
        <v>255</v>
      </c>
      <c r="D58" s="56">
        <v>1</v>
      </c>
    </row>
    <row r="59" spans="1:4" ht="17.25" customHeight="1" x14ac:dyDescent="0.25">
      <c r="A59" s="47">
        <v>56</v>
      </c>
      <c r="B59" s="36" t="s">
        <v>95</v>
      </c>
      <c r="C59" s="37" t="s">
        <v>324</v>
      </c>
      <c r="D59" s="56">
        <v>3</v>
      </c>
    </row>
    <row r="60" spans="1:4" ht="17.25" customHeight="1" x14ac:dyDescent="0.25">
      <c r="A60" s="47">
        <v>57</v>
      </c>
      <c r="B60" s="36" t="s">
        <v>98</v>
      </c>
      <c r="C60" s="37" t="s">
        <v>325</v>
      </c>
      <c r="D60" s="56">
        <v>1</v>
      </c>
    </row>
    <row r="61" spans="1:4" ht="17.25" customHeight="1" x14ac:dyDescent="0.25">
      <c r="A61" s="47">
        <v>58</v>
      </c>
      <c r="B61" s="36" t="s">
        <v>122</v>
      </c>
      <c r="C61" s="37"/>
      <c r="D61" s="56">
        <v>4</v>
      </c>
    </row>
    <row r="62" spans="1:4" ht="17.25" customHeight="1" x14ac:dyDescent="0.25">
      <c r="A62" s="47">
        <v>59</v>
      </c>
      <c r="B62" s="36" t="s">
        <v>133</v>
      </c>
      <c r="C62" s="37" t="s">
        <v>326</v>
      </c>
      <c r="D62" s="56">
        <v>2</v>
      </c>
    </row>
    <row r="63" spans="1:4" ht="17.25" customHeight="1" x14ac:dyDescent="0.25">
      <c r="A63" s="47">
        <v>60</v>
      </c>
      <c r="B63" s="36" t="s">
        <v>80</v>
      </c>
      <c r="C63" s="37" t="s">
        <v>198</v>
      </c>
      <c r="D63" s="56">
        <v>2</v>
      </c>
    </row>
    <row r="64" spans="1:4" ht="17.25" customHeight="1" x14ac:dyDescent="0.25">
      <c r="A64" s="47">
        <v>61</v>
      </c>
      <c r="B64" s="36" t="s">
        <v>127</v>
      </c>
      <c r="C64" s="37" t="s">
        <v>256</v>
      </c>
      <c r="D64" s="56">
        <v>1</v>
      </c>
    </row>
    <row r="65" spans="1:4" ht="17.25" customHeight="1" x14ac:dyDescent="0.25">
      <c r="A65" s="47">
        <v>62</v>
      </c>
      <c r="B65" s="36" t="s">
        <v>102</v>
      </c>
      <c r="C65" s="37" t="s">
        <v>327</v>
      </c>
      <c r="D65" s="56">
        <v>1</v>
      </c>
    </row>
    <row r="66" spans="1:4" ht="17.25" customHeight="1" x14ac:dyDescent="0.25">
      <c r="A66" s="47">
        <v>63</v>
      </c>
      <c r="B66" s="36" t="s">
        <v>109</v>
      </c>
      <c r="C66" s="37" t="s">
        <v>328</v>
      </c>
      <c r="D66" s="56">
        <v>5</v>
      </c>
    </row>
    <row r="67" spans="1:4" ht="17.25" customHeight="1" x14ac:dyDescent="0.25">
      <c r="A67" s="47">
        <v>64</v>
      </c>
      <c r="B67" s="36" t="s">
        <v>105</v>
      </c>
      <c r="C67" s="37" t="s">
        <v>258</v>
      </c>
      <c r="D67" s="56">
        <v>9</v>
      </c>
    </row>
    <row r="68" spans="1:4" ht="17.25" customHeight="1" x14ac:dyDescent="0.25">
      <c r="A68" s="47">
        <v>65</v>
      </c>
      <c r="B68" s="36" t="s">
        <v>100</v>
      </c>
      <c r="C68" s="37" t="s">
        <v>329</v>
      </c>
      <c r="D68" s="56">
        <v>9</v>
      </c>
    </row>
    <row r="69" spans="1:4" ht="17.25" customHeight="1" x14ac:dyDescent="0.25">
      <c r="A69" s="47">
        <v>66</v>
      </c>
      <c r="B69" s="36" t="s">
        <v>112</v>
      </c>
      <c r="C69" s="37" t="s">
        <v>259</v>
      </c>
      <c r="D69" s="56">
        <v>1</v>
      </c>
    </row>
    <row r="70" spans="1:4" ht="17.25" customHeight="1" x14ac:dyDescent="0.25">
      <c r="A70" s="40"/>
      <c r="B70" s="40"/>
      <c r="C70" s="57"/>
      <c r="D70" s="56">
        <f>SUM(D4:D69)</f>
        <v>292</v>
      </c>
    </row>
  </sheetData>
  <mergeCells count="4">
    <mergeCell ref="A1:D1"/>
    <mergeCell ref="A2:A3"/>
    <mergeCell ref="B2:C2"/>
    <mergeCell ref="D2:D3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"/>
  <sheetViews>
    <sheetView topLeftCell="A55" zoomScale="106" zoomScaleNormal="106" workbookViewId="0">
      <selection activeCell="H12" sqref="H12"/>
    </sheetView>
  </sheetViews>
  <sheetFormatPr defaultRowHeight="16.5" x14ac:dyDescent="0.25"/>
  <cols>
    <col min="1" max="1" width="9.140625" style="60"/>
    <col min="2" max="2" width="22" style="41" customWidth="1"/>
    <col min="3" max="3" width="24.5703125" style="41" customWidth="1"/>
    <col min="4" max="4" width="23.85546875" style="41" customWidth="1"/>
    <col min="5" max="16384" width="9.140625" style="41"/>
  </cols>
  <sheetData>
    <row r="1" spans="1:4" x14ac:dyDescent="0.25">
      <c r="A1" s="61" t="s">
        <v>331</v>
      </c>
      <c r="B1" s="61"/>
      <c r="C1" s="61"/>
      <c r="D1" s="61"/>
    </row>
    <row r="2" spans="1:4" ht="16.5" customHeight="1" x14ac:dyDescent="0.25">
      <c r="A2" s="67" t="s">
        <v>0</v>
      </c>
      <c r="B2" s="67" t="s">
        <v>193</v>
      </c>
      <c r="C2" s="67"/>
      <c r="D2" s="68" t="s">
        <v>263</v>
      </c>
    </row>
    <row r="3" spans="1:4" x14ac:dyDescent="0.25">
      <c r="A3" s="67"/>
      <c r="B3" s="45" t="s">
        <v>261</v>
      </c>
      <c r="C3" s="45" t="s">
        <v>262</v>
      </c>
      <c r="D3" s="68"/>
    </row>
    <row r="4" spans="1:4" x14ac:dyDescent="0.25">
      <c r="A4" s="35">
        <v>1</v>
      </c>
      <c r="B4" s="36" t="s">
        <v>175</v>
      </c>
      <c r="C4" s="40"/>
      <c r="D4" s="35">
        <v>9</v>
      </c>
    </row>
    <row r="5" spans="1:4" x14ac:dyDescent="0.25">
      <c r="A5" s="35">
        <v>2</v>
      </c>
      <c r="B5" s="36" t="s">
        <v>118</v>
      </c>
      <c r="C5" s="40"/>
      <c r="D5" s="35">
        <v>4</v>
      </c>
    </row>
    <row r="6" spans="1:4" x14ac:dyDescent="0.25">
      <c r="A6" s="35">
        <v>3</v>
      </c>
      <c r="B6" s="36" t="s">
        <v>163</v>
      </c>
      <c r="C6" s="40"/>
      <c r="D6" s="35">
        <v>1</v>
      </c>
    </row>
    <row r="7" spans="1:4" x14ac:dyDescent="0.25">
      <c r="A7" s="35">
        <v>4</v>
      </c>
      <c r="B7" s="36" t="s">
        <v>82</v>
      </c>
      <c r="C7" s="40"/>
      <c r="D7" s="35">
        <v>1</v>
      </c>
    </row>
    <row r="8" spans="1:4" x14ac:dyDescent="0.25">
      <c r="A8" s="35">
        <v>5</v>
      </c>
      <c r="B8" s="36" t="s">
        <v>181</v>
      </c>
      <c r="C8" s="40"/>
      <c r="D8" s="35">
        <v>5</v>
      </c>
    </row>
    <row r="9" spans="1:4" x14ac:dyDescent="0.25">
      <c r="A9" s="35">
        <v>6</v>
      </c>
      <c r="B9" s="36" t="s">
        <v>158</v>
      </c>
      <c r="C9" s="40"/>
      <c r="D9" s="35">
        <v>2</v>
      </c>
    </row>
    <row r="10" spans="1:4" x14ac:dyDescent="0.25">
      <c r="A10" s="35">
        <v>7</v>
      </c>
      <c r="B10" s="36" t="s">
        <v>101</v>
      </c>
      <c r="C10" s="40"/>
      <c r="D10" s="35">
        <v>1</v>
      </c>
    </row>
    <row r="11" spans="1:4" x14ac:dyDescent="0.25">
      <c r="A11" s="35">
        <v>8</v>
      </c>
      <c r="B11" s="36" t="s">
        <v>160</v>
      </c>
      <c r="C11" s="40"/>
      <c r="D11" s="35">
        <v>19</v>
      </c>
    </row>
    <row r="12" spans="1:4" x14ac:dyDescent="0.25">
      <c r="A12" s="35">
        <v>9</v>
      </c>
      <c r="B12" s="36" t="s">
        <v>85</v>
      </c>
      <c r="C12" s="40"/>
      <c r="D12" s="35">
        <v>2</v>
      </c>
    </row>
    <row r="13" spans="1:4" x14ac:dyDescent="0.25">
      <c r="A13" s="35">
        <v>10</v>
      </c>
      <c r="B13" s="36" t="s">
        <v>179</v>
      </c>
      <c r="C13" s="40"/>
      <c r="D13" s="35">
        <v>8</v>
      </c>
    </row>
    <row r="14" spans="1:4" x14ac:dyDescent="0.25">
      <c r="A14" s="35">
        <v>11</v>
      </c>
      <c r="B14" s="36" t="s">
        <v>166</v>
      </c>
      <c r="C14" s="40"/>
      <c r="D14" s="35">
        <v>1</v>
      </c>
    </row>
    <row r="15" spans="1:4" x14ac:dyDescent="0.25">
      <c r="A15" s="35">
        <v>12</v>
      </c>
      <c r="B15" s="36" t="s">
        <v>70</v>
      </c>
      <c r="C15" s="40"/>
      <c r="D15" s="35">
        <v>7</v>
      </c>
    </row>
    <row r="16" spans="1:4" x14ac:dyDescent="0.25">
      <c r="A16" s="35">
        <v>13</v>
      </c>
      <c r="B16" s="36" t="s">
        <v>159</v>
      </c>
      <c r="C16" s="40"/>
      <c r="D16" s="35">
        <v>5</v>
      </c>
    </row>
    <row r="17" spans="1:4" x14ac:dyDescent="0.25">
      <c r="A17" s="35">
        <v>14</v>
      </c>
      <c r="B17" s="36" t="s">
        <v>173</v>
      </c>
      <c r="C17" s="40"/>
      <c r="D17" s="35">
        <v>2</v>
      </c>
    </row>
    <row r="18" spans="1:4" x14ac:dyDescent="0.25">
      <c r="A18" s="35">
        <v>15</v>
      </c>
      <c r="B18" s="36" t="s">
        <v>119</v>
      </c>
      <c r="C18" s="40"/>
      <c r="D18" s="35">
        <v>3</v>
      </c>
    </row>
    <row r="19" spans="1:4" x14ac:dyDescent="0.25">
      <c r="A19" s="35">
        <v>16</v>
      </c>
      <c r="B19" s="36" t="s">
        <v>61</v>
      </c>
      <c r="C19" s="40"/>
      <c r="D19" s="35">
        <v>2</v>
      </c>
    </row>
    <row r="20" spans="1:4" x14ac:dyDescent="0.25">
      <c r="A20" s="35">
        <v>17</v>
      </c>
      <c r="B20" s="36" t="s">
        <v>161</v>
      </c>
      <c r="C20" s="40"/>
      <c r="D20" s="35">
        <v>8</v>
      </c>
    </row>
    <row r="21" spans="1:4" x14ac:dyDescent="0.25">
      <c r="A21" s="35">
        <v>18</v>
      </c>
      <c r="B21" s="36" t="s">
        <v>165</v>
      </c>
      <c r="C21" s="40"/>
      <c r="D21" s="35">
        <v>2</v>
      </c>
    </row>
    <row r="22" spans="1:4" x14ac:dyDescent="0.25">
      <c r="A22" s="35">
        <v>19</v>
      </c>
      <c r="B22" s="36" t="s">
        <v>132</v>
      </c>
      <c r="C22" s="40"/>
      <c r="D22" s="35">
        <v>2</v>
      </c>
    </row>
    <row r="23" spans="1:4" x14ac:dyDescent="0.25">
      <c r="A23" s="35">
        <v>20</v>
      </c>
      <c r="B23" s="36" t="s">
        <v>330</v>
      </c>
      <c r="C23" s="40"/>
      <c r="D23" s="35">
        <v>2</v>
      </c>
    </row>
    <row r="24" spans="1:4" x14ac:dyDescent="0.25">
      <c r="A24" s="35">
        <v>21</v>
      </c>
      <c r="B24" s="58" t="s">
        <v>36</v>
      </c>
      <c r="C24" s="40"/>
      <c r="D24" s="35">
        <v>14</v>
      </c>
    </row>
    <row r="25" spans="1:4" x14ac:dyDescent="0.25">
      <c r="A25" s="35">
        <v>22</v>
      </c>
      <c r="B25" s="36" t="s">
        <v>96</v>
      </c>
      <c r="C25" s="40"/>
      <c r="D25" s="35">
        <v>1</v>
      </c>
    </row>
    <row r="26" spans="1:4" x14ac:dyDescent="0.25">
      <c r="A26" s="35">
        <v>23</v>
      </c>
      <c r="B26" s="36" t="s">
        <v>129</v>
      </c>
      <c r="C26" s="40"/>
      <c r="D26" s="35">
        <v>5</v>
      </c>
    </row>
    <row r="27" spans="1:4" x14ac:dyDescent="0.25">
      <c r="A27" s="35">
        <v>24</v>
      </c>
      <c r="B27" s="36" t="s">
        <v>152</v>
      </c>
      <c r="C27" s="40"/>
      <c r="D27" s="35">
        <v>2</v>
      </c>
    </row>
    <row r="28" spans="1:4" x14ac:dyDescent="0.25">
      <c r="A28" s="35">
        <v>25</v>
      </c>
      <c r="B28" s="36" t="s">
        <v>52</v>
      </c>
      <c r="C28" s="40"/>
      <c r="D28" s="35">
        <v>3</v>
      </c>
    </row>
    <row r="29" spans="1:4" x14ac:dyDescent="0.25">
      <c r="A29" s="35">
        <v>26</v>
      </c>
      <c r="B29" s="36" t="s">
        <v>174</v>
      </c>
      <c r="C29" s="40"/>
      <c r="D29" s="35">
        <v>1</v>
      </c>
    </row>
    <row r="30" spans="1:4" x14ac:dyDescent="0.25">
      <c r="A30" s="35">
        <v>27</v>
      </c>
      <c r="B30" s="36" t="s">
        <v>182</v>
      </c>
      <c r="C30" s="40"/>
      <c r="D30" s="35">
        <v>5</v>
      </c>
    </row>
    <row r="31" spans="1:4" x14ac:dyDescent="0.25">
      <c r="A31" s="35">
        <v>28</v>
      </c>
      <c r="B31" s="36" t="s">
        <v>51</v>
      </c>
      <c r="C31" s="40"/>
      <c r="D31" s="35">
        <v>11</v>
      </c>
    </row>
    <row r="32" spans="1:4" x14ac:dyDescent="0.25">
      <c r="A32" s="35">
        <v>29</v>
      </c>
      <c r="B32" s="36" t="s">
        <v>20</v>
      </c>
      <c r="C32" s="40"/>
      <c r="D32" s="35">
        <v>2</v>
      </c>
    </row>
    <row r="33" spans="1:4" x14ac:dyDescent="0.25">
      <c r="A33" s="35">
        <v>30</v>
      </c>
      <c r="B33" s="36" t="s">
        <v>24</v>
      </c>
      <c r="C33" s="40"/>
      <c r="D33" s="35">
        <v>10</v>
      </c>
    </row>
    <row r="34" spans="1:4" x14ac:dyDescent="0.25">
      <c r="A34" s="35">
        <v>31</v>
      </c>
      <c r="B34" s="36" t="s">
        <v>79</v>
      </c>
      <c r="C34" s="40"/>
      <c r="D34" s="35">
        <v>1</v>
      </c>
    </row>
    <row r="35" spans="1:4" x14ac:dyDescent="0.25">
      <c r="A35" s="35">
        <v>32</v>
      </c>
      <c r="B35" s="36" t="s">
        <v>90</v>
      </c>
      <c r="C35" s="40"/>
      <c r="D35" s="35">
        <v>1</v>
      </c>
    </row>
    <row r="36" spans="1:4" x14ac:dyDescent="0.25">
      <c r="A36" s="35">
        <v>33</v>
      </c>
      <c r="B36" s="36" t="s">
        <v>106</v>
      </c>
      <c r="C36" s="40"/>
      <c r="D36" s="35">
        <v>3</v>
      </c>
    </row>
    <row r="37" spans="1:4" x14ac:dyDescent="0.25">
      <c r="A37" s="35">
        <v>34</v>
      </c>
      <c r="B37" s="36" t="s">
        <v>78</v>
      </c>
      <c r="C37" s="40"/>
      <c r="D37" s="35"/>
    </row>
    <row r="38" spans="1:4" x14ac:dyDescent="0.25">
      <c r="A38" s="35">
        <v>35</v>
      </c>
      <c r="B38" s="36" t="s">
        <v>78</v>
      </c>
      <c r="C38" s="40"/>
      <c r="D38" s="35">
        <v>5</v>
      </c>
    </row>
    <row r="39" spans="1:4" x14ac:dyDescent="0.25">
      <c r="A39" s="35">
        <v>36</v>
      </c>
      <c r="B39" s="36" t="s">
        <v>178</v>
      </c>
      <c r="C39" s="40"/>
      <c r="D39" s="35">
        <v>1</v>
      </c>
    </row>
    <row r="40" spans="1:4" x14ac:dyDescent="0.25">
      <c r="A40" s="35">
        <v>37</v>
      </c>
      <c r="B40" s="36" t="s">
        <v>23</v>
      </c>
      <c r="C40" s="40"/>
      <c r="D40" s="35">
        <v>12</v>
      </c>
    </row>
    <row r="41" spans="1:4" x14ac:dyDescent="0.25">
      <c r="A41" s="35">
        <v>38</v>
      </c>
      <c r="B41" s="36" t="s">
        <v>71</v>
      </c>
      <c r="C41" s="40"/>
      <c r="D41" s="35">
        <v>14</v>
      </c>
    </row>
    <row r="42" spans="1:4" x14ac:dyDescent="0.25">
      <c r="A42" s="35">
        <v>39</v>
      </c>
      <c r="B42" s="36" t="s">
        <v>180</v>
      </c>
      <c r="C42" s="40"/>
      <c r="D42" s="35">
        <v>3</v>
      </c>
    </row>
    <row r="43" spans="1:4" x14ac:dyDescent="0.25">
      <c r="A43" s="35">
        <v>40</v>
      </c>
      <c r="B43" s="36" t="s">
        <v>169</v>
      </c>
      <c r="C43" s="40"/>
      <c r="D43" s="35">
        <v>1</v>
      </c>
    </row>
    <row r="44" spans="1:4" x14ac:dyDescent="0.25">
      <c r="A44" s="35">
        <v>41</v>
      </c>
      <c r="B44" s="36" t="s">
        <v>150</v>
      </c>
      <c r="C44" s="40"/>
      <c r="D44" s="35">
        <v>7</v>
      </c>
    </row>
    <row r="45" spans="1:4" x14ac:dyDescent="0.25">
      <c r="A45" s="35">
        <v>42</v>
      </c>
      <c r="B45" s="38" t="s">
        <v>125</v>
      </c>
      <c r="C45" s="40"/>
      <c r="D45" s="35">
        <v>1</v>
      </c>
    </row>
    <row r="46" spans="1:4" x14ac:dyDescent="0.25">
      <c r="A46" s="35">
        <v>43</v>
      </c>
      <c r="B46" s="36" t="s">
        <v>43</v>
      </c>
      <c r="C46" s="40"/>
      <c r="D46" s="35">
        <v>1</v>
      </c>
    </row>
    <row r="47" spans="1:4" x14ac:dyDescent="0.25">
      <c r="A47" s="35">
        <v>44</v>
      </c>
      <c r="B47" s="36" t="s">
        <v>33</v>
      </c>
      <c r="C47" s="40"/>
      <c r="D47" s="35">
        <v>5</v>
      </c>
    </row>
    <row r="48" spans="1:4" x14ac:dyDescent="0.25">
      <c r="A48" s="35">
        <v>45</v>
      </c>
      <c r="B48" s="58" t="s">
        <v>76</v>
      </c>
      <c r="C48" s="40"/>
      <c r="D48" s="35">
        <v>8</v>
      </c>
    </row>
    <row r="49" spans="1:4" x14ac:dyDescent="0.25">
      <c r="A49" s="35">
        <v>46</v>
      </c>
      <c r="B49" s="36" t="s">
        <v>184</v>
      </c>
      <c r="C49" s="40"/>
      <c r="D49" s="35">
        <v>1</v>
      </c>
    </row>
    <row r="50" spans="1:4" x14ac:dyDescent="0.25">
      <c r="A50" s="35">
        <v>47</v>
      </c>
      <c r="B50" s="36" t="s">
        <v>91</v>
      </c>
      <c r="C50" s="40"/>
      <c r="D50" s="35">
        <v>12</v>
      </c>
    </row>
    <row r="51" spans="1:4" x14ac:dyDescent="0.25">
      <c r="A51" s="35">
        <v>48</v>
      </c>
      <c r="B51" s="36" t="s">
        <v>157</v>
      </c>
      <c r="C51" s="40"/>
      <c r="D51" s="35">
        <v>5</v>
      </c>
    </row>
    <row r="52" spans="1:4" x14ac:dyDescent="0.25">
      <c r="A52" s="35">
        <v>49</v>
      </c>
      <c r="B52" s="36" t="s">
        <v>176</v>
      </c>
      <c r="C52" s="40"/>
      <c r="D52" s="35">
        <v>4</v>
      </c>
    </row>
    <row r="53" spans="1:4" x14ac:dyDescent="0.25">
      <c r="A53" s="35">
        <v>50</v>
      </c>
      <c r="B53" s="36" t="s">
        <v>171</v>
      </c>
      <c r="C53" s="40"/>
      <c r="D53" s="35">
        <v>1</v>
      </c>
    </row>
    <row r="54" spans="1:4" x14ac:dyDescent="0.25">
      <c r="A54" s="35">
        <v>51</v>
      </c>
      <c r="B54" s="36" t="s">
        <v>32</v>
      </c>
      <c r="C54" s="40"/>
      <c r="D54" s="35">
        <v>1</v>
      </c>
    </row>
    <row r="55" spans="1:4" x14ac:dyDescent="0.25">
      <c r="A55" s="35">
        <v>52</v>
      </c>
      <c r="B55" s="36" t="s">
        <v>68</v>
      </c>
      <c r="C55" s="40"/>
      <c r="D55" s="35">
        <v>4</v>
      </c>
    </row>
    <row r="56" spans="1:4" x14ac:dyDescent="0.25">
      <c r="A56" s="35">
        <v>53</v>
      </c>
      <c r="B56" s="36" t="s">
        <v>22</v>
      </c>
      <c r="C56" s="40"/>
      <c r="D56" s="35">
        <v>1</v>
      </c>
    </row>
    <row r="57" spans="1:4" x14ac:dyDescent="0.25">
      <c r="A57" s="35">
        <v>54</v>
      </c>
      <c r="B57" s="36" t="s">
        <v>188</v>
      </c>
      <c r="C57" s="40"/>
      <c r="D57" s="35">
        <v>9</v>
      </c>
    </row>
    <row r="58" spans="1:4" x14ac:dyDescent="0.25">
      <c r="A58" s="35">
        <v>55</v>
      </c>
      <c r="B58" s="36" t="s">
        <v>67</v>
      </c>
      <c r="C58" s="40"/>
      <c r="D58" s="35">
        <v>21</v>
      </c>
    </row>
    <row r="59" spans="1:4" x14ac:dyDescent="0.25">
      <c r="A59" s="35">
        <v>56</v>
      </c>
      <c r="B59" s="36" t="s">
        <v>60</v>
      </c>
      <c r="C59" s="40"/>
      <c r="D59" s="35">
        <v>1</v>
      </c>
    </row>
    <row r="60" spans="1:4" x14ac:dyDescent="0.25">
      <c r="A60" s="35">
        <v>57</v>
      </c>
      <c r="B60" s="36" t="s">
        <v>86</v>
      </c>
      <c r="C60" s="40"/>
      <c r="D60" s="35">
        <v>5</v>
      </c>
    </row>
    <row r="61" spans="1:4" x14ac:dyDescent="0.25">
      <c r="A61" s="35">
        <v>58</v>
      </c>
      <c r="B61" s="36" t="s">
        <v>34</v>
      </c>
      <c r="C61" s="40"/>
      <c r="D61" s="35">
        <v>1</v>
      </c>
    </row>
    <row r="62" spans="1:4" x14ac:dyDescent="0.25">
      <c r="A62" s="35">
        <v>59</v>
      </c>
      <c r="B62" s="36" t="s">
        <v>47</v>
      </c>
      <c r="C62" s="40"/>
      <c r="D62" s="35">
        <v>4</v>
      </c>
    </row>
    <row r="63" spans="1:4" x14ac:dyDescent="0.25">
      <c r="A63" s="35">
        <v>60</v>
      </c>
      <c r="B63" s="36" t="s">
        <v>103</v>
      </c>
      <c r="C63" s="40"/>
      <c r="D63" s="35">
        <v>1</v>
      </c>
    </row>
    <row r="64" spans="1:4" x14ac:dyDescent="0.25">
      <c r="A64" s="35">
        <v>61</v>
      </c>
      <c r="B64" s="36" t="s">
        <v>177</v>
      </c>
      <c r="C64" s="40"/>
      <c r="D64" s="35">
        <v>2</v>
      </c>
    </row>
    <row r="65" spans="1:4" x14ac:dyDescent="0.25">
      <c r="A65" s="35">
        <v>62</v>
      </c>
      <c r="B65" s="36" t="s">
        <v>162</v>
      </c>
      <c r="C65" s="40"/>
      <c r="D65" s="35">
        <v>9</v>
      </c>
    </row>
    <row r="66" spans="1:4" x14ac:dyDescent="0.25">
      <c r="A66" s="35">
        <v>63</v>
      </c>
      <c r="B66" s="36" t="s">
        <v>133</v>
      </c>
      <c r="C66" s="40"/>
      <c r="D66" s="35">
        <v>2</v>
      </c>
    </row>
    <row r="67" spans="1:4" x14ac:dyDescent="0.25">
      <c r="A67" s="35">
        <v>64</v>
      </c>
      <c r="B67" s="36" t="s">
        <v>189</v>
      </c>
      <c r="C67" s="40"/>
      <c r="D67" s="35">
        <v>15</v>
      </c>
    </row>
    <row r="68" spans="1:4" x14ac:dyDescent="0.25">
      <c r="A68" s="35">
        <v>65</v>
      </c>
      <c r="B68" s="36" t="s">
        <v>155</v>
      </c>
      <c r="C68" s="40"/>
      <c r="D68" s="35">
        <v>3</v>
      </c>
    </row>
    <row r="69" spans="1:4" x14ac:dyDescent="0.25">
      <c r="A69" s="35">
        <v>66</v>
      </c>
      <c r="B69" s="36" t="s">
        <v>187</v>
      </c>
      <c r="C69" s="40"/>
      <c r="D69" s="35">
        <v>6</v>
      </c>
    </row>
    <row r="70" spans="1:4" x14ac:dyDescent="0.25">
      <c r="A70" s="35">
        <v>67</v>
      </c>
      <c r="B70" s="36" t="s">
        <v>156</v>
      </c>
      <c r="C70" s="40"/>
      <c r="D70" s="35">
        <v>2</v>
      </c>
    </row>
    <row r="71" spans="1:4" x14ac:dyDescent="0.25">
      <c r="A71" s="35">
        <v>68</v>
      </c>
      <c r="B71" s="36" t="s">
        <v>183</v>
      </c>
      <c r="C71" s="40"/>
      <c r="D71" s="35">
        <v>12</v>
      </c>
    </row>
    <row r="72" spans="1:4" x14ac:dyDescent="0.25">
      <c r="A72" s="35">
        <v>69</v>
      </c>
      <c r="B72" s="36" t="s">
        <v>168</v>
      </c>
      <c r="C72" s="40"/>
      <c r="D72" s="35">
        <v>4</v>
      </c>
    </row>
    <row r="73" spans="1:4" x14ac:dyDescent="0.25">
      <c r="A73" s="35">
        <v>70</v>
      </c>
      <c r="B73" s="36" t="s">
        <v>185</v>
      </c>
      <c r="C73" s="40"/>
      <c r="D73" s="35">
        <v>7</v>
      </c>
    </row>
    <row r="74" spans="1:4" x14ac:dyDescent="0.25">
      <c r="A74" s="35">
        <v>71</v>
      </c>
      <c r="B74" s="36" t="s">
        <v>172</v>
      </c>
      <c r="C74" s="40"/>
      <c r="D74" s="35">
        <v>5</v>
      </c>
    </row>
    <row r="75" spans="1:4" x14ac:dyDescent="0.25">
      <c r="A75" s="35">
        <v>72</v>
      </c>
      <c r="B75" s="36" t="s">
        <v>100</v>
      </c>
      <c r="C75" s="40"/>
      <c r="D75" s="35">
        <v>4</v>
      </c>
    </row>
    <row r="76" spans="1:4" x14ac:dyDescent="0.25">
      <c r="A76" s="35">
        <v>73</v>
      </c>
      <c r="B76" s="36" t="s">
        <v>186</v>
      </c>
      <c r="C76" s="40"/>
      <c r="D76" s="35">
        <v>1</v>
      </c>
    </row>
    <row r="77" spans="1:4" x14ac:dyDescent="0.25">
      <c r="A77" s="35">
        <v>74</v>
      </c>
      <c r="B77" s="36" t="s">
        <v>191</v>
      </c>
      <c r="C77" s="40"/>
      <c r="D77" s="35">
        <v>3</v>
      </c>
    </row>
    <row r="78" spans="1:4" x14ac:dyDescent="0.25">
      <c r="A78" s="69" t="s">
        <v>332</v>
      </c>
      <c r="B78" s="70"/>
      <c r="C78" s="71"/>
      <c r="D78" s="59">
        <f>SUM(D4:D77)</f>
        <v>349</v>
      </c>
    </row>
  </sheetData>
  <mergeCells count="5">
    <mergeCell ref="A78:C78"/>
    <mergeCell ref="A1:D1"/>
    <mergeCell ref="A2:A3"/>
    <mergeCell ref="B2:C2"/>
    <mergeCell ref="D2:D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ten la tinh thay the khu A</vt:lpstr>
      <vt:lpstr>KHU A</vt:lpstr>
      <vt:lpstr>KHU B</vt:lpstr>
      <vt:lpstr>KHU C</vt:lpstr>
      <vt:lpstr>ten la tinh khu B</vt:lpstr>
      <vt:lpstr>ten la tinh khu 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2020-10-26T08:01:08Z</dcterms:modified>
</cp:coreProperties>
</file>